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Default Extension="sigs" ContentType="application/vnd.openxmlformats-package.digital-signature-origin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18" i="1"/>
  <c r="H18" i="1"/>
  <c r="I18" i="1"/>
  <c r="J18" i="1"/>
  <c r="F18" i="1"/>
  <c r="F9" i="1"/>
  <c r="G9" i="1"/>
  <c r="H9" i="1"/>
  <c r="I9" i="1"/>
  <c r="J9" i="1"/>
  <c r="E9" i="1"/>
  <c r="E25" i="1" s="1"/>
  <c r="G24" i="1"/>
  <c r="G25" i="1" s="1"/>
  <c r="H24" i="1"/>
  <c r="H25" i="1" s="1"/>
  <c r="I24" i="1"/>
  <c r="I25" i="1" s="1"/>
  <c r="J24" i="1"/>
  <c r="J25" i="1" s="1"/>
  <c r="F25" i="1" l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<sst xmlns="http://schemas.openxmlformats.org/spreadsheetml/2006/main" count="66" uniqueCount="59">
  <si>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</si>
  <si>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</si>
  <si>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</si>
  <si>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</si>
  <si>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</si>
  <si>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</si>
  <si>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</si>
  <si>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</si>
  <si>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</si>
  <si>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</si>
  <si>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</si>
  <si>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</si>
  <si>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</si>
  <si>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</si>
  <si>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</si>
  <si>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</si>
  <si>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</si>
  <si>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</si>
  <si>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</si>
  <si>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</si>
  <si>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</si>
  <si>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</si>
  <si>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</si>
  <si>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</si>
  <si>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42/07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</si>
  <si>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</si>
  <si>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</si>
  <si>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</si>
  <si>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</si>
  <si>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</si>
  <si>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</si>
  <si>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</si>
  <si>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</si>
  <si>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напитрк</t>
  </si>
  <si>
    <t>200/5</t>
  </si>
  <si>
    <t>блюдо</t>
  </si>
  <si>
    <t xml:space="preserve">Котлеты из птицы </t>
  </si>
  <si>
    <t xml:space="preserve">Рис припущенный </t>
  </si>
  <si>
    <t xml:space="preserve">Какао с молоком сгущенным </t>
  </si>
  <si>
    <t xml:space="preserve">Пряник </t>
  </si>
  <si>
    <t>десерт</t>
  </si>
  <si>
    <t xml:space="preserve">295/07 </t>
  </si>
  <si>
    <t>305/07</t>
  </si>
  <si>
    <t>383/07</t>
  </si>
  <si>
    <t>602/12</t>
  </si>
  <si>
    <t xml:space="preserve">Суп овощной  со сметаной </t>
  </si>
  <si>
    <t xml:space="preserve">Гуляш из филе </t>
  </si>
  <si>
    <t xml:space="preserve">Пюре картофельное </t>
  </si>
  <si>
    <t xml:space="preserve">Компот из сушеных яблок </t>
  </si>
  <si>
    <t xml:space="preserve">Хлеб пшеничный йодированный   ржаной </t>
  </si>
  <si>
    <t>99/07</t>
  </si>
  <si>
    <t>401/07</t>
  </si>
  <si>
    <t>312/07</t>
  </si>
  <si>
    <t>348/07</t>
  </si>
  <si>
    <t>100(50/50)</t>
  </si>
  <si>
    <t>Каша молочная из пшенной    крупы с маслом</t>
  </si>
  <si>
    <t>Сыр порциями</t>
  </si>
  <si>
    <t>182/07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</si>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</sst>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0" fontId="1" fillId="0" borderId="17" xfId="1" applyFont="1" applyBorder="1" applyAlignment="1">
      <alignment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3" borderId="17" xfId="1" applyFont="1" applyFill="1" applyBorder="1" applyAlignment="1">
      <alignment horizontal="left" wrapText="1"/>
    </xf>
    <xf numFmtId="0" fontId="0" fillId="0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>
        <v>83</v>
      </c>
      <c r="C1" s="37"/>
      <c r="D1" s="38"/>
      <c r="E1" t="s">
        <v>20</v>
      </c>
      <c r="F1" s="18"/>
      <c r="I1" t="s">
        <v>1</v>
      </c>
      <c r="J1" s="17">
        <v>44480</v>
      </c>
    </row>
    <row r="2" spans="1:10" ht="7.5" customHeight="1" thickBot="1" x14ac:dyDescent="0.35"/>
    <row r="3" spans="1:10" ht="15" thickBot="1" x14ac:dyDescent="0.35">
      <c r="A3" s="10" t="s">
        <v>2</v>
      </c>
      <c r="B3" s="3" t="s">
        <v>3</v>
      </c>
      <c r="C3" s="11" t="s">
        <v>22</v>
      </c>
      <c r="D3" s="11" t="s">
        <v>4</v>
      </c>
      <c r="E3" s="24"/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26" t="s">
        <v>11</v>
      </c>
      <c r="C4" s="30" t="s">
        <v>41</v>
      </c>
      <c r="D4" s="26" t="s">
        <v>36</v>
      </c>
      <c r="E4" s="24">
        <v>90</v>
      </c>
      <c r="F4" s="25">
        <v>40.479999999999997</v>
      </c>
      <c r="G4" s="25">
        <v>196</v>
      </c>
      <c r="H4" s="25">
        <v>13.6</v>
      </c>
      <c r="I4" s="25">
        <v>12.9</v>
      </c>
      <c r="J4" s="25">
        <v>10.88</v>
      </c>
    </row>
    <row r="5" spans="1:10" x14ac:dyDescent="0.3">
      <c r="A5" s="5"/>
      <c r="B5" s="26" t="s">
        <v>18</v>
      </c>
      <c r="C5" s="30" t="s">
        <v>42</v>
      </c>
      <c r="D5" s="26" t="s">
        <v>37</v>
      </c>
      <c r="E5" s="24">
        <v>150</v>
      </c>
      <c r="F5" s="25">
        <v>11.34</v>
      </c>
      <c r="G5" s="25">
        <v>265</v>
      </c>
      <c r="H5" s="25">
        <v>3.6</v>
      </c>
      <c r="I5" s="25">
        <v>10.54</v>
      </c>
      <c r="J5" s="25">
        <v>39.299999999999997</v>
      </c>
    </row>
    <row r="6" spans="1:10" x14ac:dyDescent="0.3">
      <c r="A6" s="5"/>
      <c r="B6" s="26" t="s">
        <v>25</v>
      </c>
      <c r="C6" s="31" t="s">
        <v>43</v>
      </c>
      <c r="D6" s="26" t="s">
        <v>38</v>
      </c>
      <c r="E6" s="24">
        <v>200</v>
      </c>
      <c r="F6" s="25">
        <v>18.22</v>
      </c>
      <c r="G6" s="25">
        <v>155</v>
      </c>
      <c r="H6" s="25">
        <v>3.7</v>
      </c>
      <c r="I6" s="25">
        <v>3.94</v>
      </c>
      <c r="J6" s="25">
        <v>26.24</v>
      </c>
    </row>
    <row r="7" spans="1:10" x14ac:dyDescent="0.3">
      <c r="A7" s="5"/>
      <c r="B7" s="26" t="s">
        <v>40</v>
      </c>
      <c r="C7" s="30" t="s">
        <v>44</v>
      </c>
      <c r="D7" s="26" t="s">
        <v>39</v>
      </c>
      <c r="E7" s="24">
        <v>30</v>
      </c>
      <c r="F7" s="25">
        <v>16</v>
      </c>
      <c r="G7" s="25">
        <v>109.8</v>
      </c>
      <c r="H7" s="25">
        <v>1.77</v>
      </c>
      <c r="I7" s="25">
        <v>1.41</v>
      </c>
      <c r="J7" s="25">
        <v>22.5</v>
      </c>
    </row>
    <row r="8" spans="1:10" x14ac:dyDescent="0.3">
      <c r="A8" s="5"/>
      <c r="B8" s="26" t="s">
        <v>21</v>
      </c>
      <c r="C8" s="30" t="s">
        <v>23</v>
      </c>
      <c r="D8" s="26" t="s">
        <v>28</v>
      </c>
      <c r="E8" s="24">
        <v>40</v>
      </c>
      <c r="F8" s="25">
        <v>2</v>
      </c>
      <c r="G8" s="25">
        <v>79</v>
      </c>
      <c r="H8" s="25">
        <v>2.8</v>
      </c>
      <c r="I8" s="25">
        <v>0.43</v>
      </c>
      <c r="J8" s="25">
        <v>15.63</v>
      </c>
    </row>
    <row r="9" spans="1:10" ht="15" thickBot="1" x14ac:dyDescent="0.35">
      <c r="A9" s="6"/>
      <c r="B9" s="29" t="s">
        <v>26</v>
      </c>
      <c r="C9" s="27"/>
      <c r="D9" s="27"/>
      <c r="E9" s="24">
        <f>SUM(E4:E8)</f>
        <v>510</v>
      </c>
      <c r="F9" s="24">
        <f t="shared" ref="F9:J9" si="0">SUM(F4:F8)</f>
        <v>88.039999999999992</v>
      </c>
      <c r="G9" s="33">
        <f t="shared" si="0"/>
        <v>804.8</v>
      </c>
      <c r="H9" s="24">
        <f t="shared" si="0"/>
        <v>25.47</v>
      </c>
      <c r="I9" s="24">
        <f t="shared" si="0"/>
        <v>29.22</v>
      </c>
      <c r="J9" s="24">
        <f t="shared" si="0"/>
        <v>114.55</v>
      </c>
    </row>
    <row r="10" spans="1:10" x14ac:dyDescent="0.3">
      <c r="A10" s="2" t="s">
        <v>13</v>
      </c>
      <c r="B10" s="9" t="s">
        <v>19</v>
      </c>
      <c r="C10" s="4"/>
      <c r="D10" s="22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21"/>
      <c r="D12" s="21"/>
      <c r="E12" s="21"/>
      <c r="F12" s="21"/>
      <c r="G12" s="21"/>
      <c r="H12" s="21"/>
      <c r="I12" s="21"/>
      <c r="J12" s="21"/>
    </row>
    <row r="13" spans="1:10" x14ac:dyDescent="0.3">
      <c r="A13" s="5"/>
      <c r="B13" s="1" t="s">
        <v>16</v>
      </c>
      <c r="C13" s="30" t="s">
        <v>50</v>
      </c>
      <c r="D13" s="26" t="s">
        <v>45</v>
      </c>
      <c r="E13" s="24" t="s">
        <v>34</v>
      </c>
      <c r="F13" s="25">
        <v>16.36</v>
      </c>
      <c r="G13" s="25">
        <v>89</v>
      </c>
      <c r="H13" s="25">
        <v>1.44</v>
      </c>
      <c r="I13" s="25">
        <v>3.92</v>
      </c>
      <c r="J13" s="25">
        <v>11.4</v>
      </c>
    </row>
    <row r="14" spans="1:10" x14ac:dyDescent="0.3">
      <c r="A14" s="5"/>
      <c r="B14" s="1" t="s">
        <v>17</v>
      </c>
      <c r="C14" s="34" t="s">
        <v>51</v>
      </c>
      <c r="D14" s="26" t="s">
        <v>46</v>
      </c>
      <c r="E14" s="24" t="s">
        <v>54</v>
      </c>
      <c r="F14" s="25">
        <v>48.97</v>
      </c>
      <c r="G14" s="25">
        <v>201</v>
      </c>
      <c r="H14" s="25">
        <v>29.4</v>
      </c>
      <c r="I14" s="25">
        <v>9</v>
      </c>
      <c r="J14" s="25">
        <v>18</v>
      </c>
    </row>
    <row r="15" spans="1:10" x14ac:dyDescent="0.3">
      <c r="A15" s="5"/>
      <c r="B15" s="35" t="s">
        <v>18</v>
      </c>
      <c r="C15" s="31" t="s">
        <v>52</v>
      </c>
      <c r="D15" s="26" t="s">
        <v>47</v>
      </c>
      <c r="E15" s="24">
        <v>150</v>
      </c>
      <c r="F15" s="25">
        <v>22.57</v>
      </c>
      <c r="G15" s="25">
        <v>173</v>
      </c>
      <c r="H15" s="25">
        <v>3.1</v>
      </c>
      <c r="I15" s="25">
        <v>9.35</v>
      </c>
      <c r="J15" s="25">
        <v>19.13</v>
      </c>
    </row>
    <row r="16" spans="1:10" x14ac:dyDescent="0.3">
      <c r="A16" s="5"/>
      <c r="B16" s="1" t="s">
        <v>33</v>
      </c>
      <c r="C16" s="30" t="s">
        <v>53</v>
      </c>
      <c r="D16" s="26" t="s">
        <v>48</v>
      </c>
      <c r="E16" s="24">
        <v>200</v>
      </c>
      <c r="F16" s="25">
        <v>11.72</v>
      </c>
      <c r="G16" s="25">
        <v>127</v>
      </c>
      <c r="H16" s="25">
        <v>0.38</v>
      </c>
      <c r="I16" s="25">
        <v>0</v>
      </c>
      <c r="J16" s="25">
        <v>31.4</v>
      </c>
    </row>
    <row r="17" spans="1:10" x14ac:dyDescent="0.3">
      <c r="A17" s="5"/>
      <c r="B17" s="1" t="s">
        <v>21</v>
      </c>
      <c r="C17" s="30" t="s">
        <v>23</v>
      </c>
      <c r="D17" s="26" t="s">
        <v>49</v>
      </c>
      <c r="E17" s="24">
        <v>50</v>
      </c>
      <c r="F17" s="25">
        <v>2.5</v>
      </c>
      <c r="G17" s="25">
        <v>93</v>
      </c>
      <c r="H17" s="25">
        <v>3.16</v>
      </c>
      <c r="I17" s="25">
        <v>0.4</v>
      </c>
      <c r="J17" s="25">
        <v>19.38</v>
      </c>
    </row>
    <row r="18" spans="1:10" x14ac:dyDescent="0.3">
      <c r="A18" s="5"/>
      <c r="B18" s="28" t="s">
        <v>27</v>
      </c>
      <c r="C18" s="26"/>
      <c r="D18" s="26"/>
      <c r="E18" s="24">
        <v>705</v>
      </c>
      <c r="F18" s="25">
        <f>SUM(F13:F17)</f>
        <v>102.12</v>
      </c>
      <c r="G18" s="25">
        <f t="shared" ref="G18:J18" si="1">SUM(G13:G17)</f>
        <v>683</v>
      </c>
      <c r="H18" s="25">
        <f t="shared" si="1"/>
        <v>37.480000000000004</v>
      </c>
      <c r="I18" s="25">
        <f t="shared" si="1"/>
        <v>22.669999999999998</v>
      </c>
      <c r="J18" s="25">
        <f t="shared" si="1"/>
        <v>99.31</v>
      </c>
    </row>
    <row r="19" spans="1:10" ht="15" thickBot="1" x14ac:dyDescent="0.35">
      <c r="A19" s="5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8.2" x14ac:dyDescent="0.3">
      <c r="A20" s="26" t="s">
        <v>29</v>
      </c>
      <c r="B20" s="26" t="s">
        <v>35</v>
      </c>
      <c r="C20" s="31" t="s">
        <v>57</v>
      </c>
      <c r="D20" s="26" t="s">
        <v>55</v>
      </c>
      <c r="E20" s="24" t="s">
        <v>34</v>
      </c>
      <c r="F20" s="25">
        <v>16.73</v>
      </c>
      <c r="G20" s="25">
        <v>254</v>
      </c>
      <c r="H20" s="25">
        <v>7.3</v>
      </c>
      <c r="I20" s="25">
        <v>11.62</v>
      </c>
      <c r="J20" s="25">
        <v>31.2</v>
      </c>
    </row>
    <row r="21" spans="1:10" x14ac:dyDescent="0.3">
      <c r="A21" s="26"/>
      <c r="B21" s="26"/>
      <c r="C21" s="30" t="s">
        <v>24</v>
      </c>
      <c r="D21" s="26" t="s">
        <v>56</v>
      </c>
      <c r="E21" s="24">
        <v>15</v>
      </c>
      <c r="F21" s="25">
        <v>12.6</v>
      </c>
      <c r="G21" s="25">
        <v>54</v>
      </c>
      <c r="H21" s="25">
        <v>3.94</v>
      </c>
      <c r="I21" s="25">
        <v>4.43</v>
      </c>
      <c r="J21" s="25">
        <v>0</v>
      </c>
    </row>
    <row r="22" spans="1:10" x14ac:dyDescent="0.3">
      <c r="A22" s="26"/>
      <c r="B22" s="26" t="s">
        <v>12</v>
      </c>
      <c r="C22" s="30" t="s">
        <v>32</v>
      </c>
      <c r="D22" s="26" t="s">
        <v>31</v>
      </c>
      <c r="E22" s="24">
        <v>200</v>
      </c>
      <c r="F22" s="25">
        <v>2</v>
      </c>
      <c r="G22" s="25">
        <v>60</v>
      </c>
      <c r="H22" s="25">
        <v>7.0000000000000007E-2</v>
      </c>
      <c r="I22" s="25">
        <v>0.02</v>
      </c>
      <c r="J22" s="25">
        <v>15</v>
      </c>
    </row>
    <row r="23" spans="1:10" x14ac:dyDescent="0.3">
      <c r="A23" s="26"/>
      <c r="B23" s="26" t="s">
        <v>21</v>
      </c>
      <c r="C23" s="30" t="s">
        <v>23</v>
      </c>
      <c r="D23" s="26" t="s">
        <v>28</v>
      </c>
      <c r="E23" s="24">
        <v>40</v>
      </c>
      <c r="F23" s="25">
        <v>2</v>
      </c>
      <c r="G23" s="25">
        <v>79</v>
      </c>
      <c r="H23" s="25">
        <v>2.8</v>
      </c>
      <c r="I23" s="25">
        <v>0.43</v>
      </c>
      <c r="J23" s="25">
        <v>15.63</v>
      </c>
    </row>
    <row r="24" spans="1:10" x14ac:dyDescent="0.3">
      <c r="A24" s="26"/>
      <c r="B24" s="1" t="s">
        <v>58</v>
      </c>
      <c r="C24" s="26"/>
      <c r="D24" s="26"/>
      <c r="E24" s="24">
        <v>460</v>
      </c>
      <c r="F24" s="32">
        <f>SUM(F20:F23)</f>
        <v>33.33</v>
      </c>
      <c r="G24" s="32">
        <f t="shared" ref="G24:J24" si="2">SUM(G20:G23)</f>
        <v>447</v>
      </c>
      <c r="H24" s="32">
        <f t="shared" si="2"/>
        <v>14.11</v>
      </c>
      <c r="I24" s="32">
        <f t="shared" si="2"/>
        <v>16.499999999999996</v>
      </c>
      <c r="J24" s="32">
        <f t="shared" si="2"/>
        <v>61.830000000000005</v>
      </c>
    </row>
    <row r="25" spans="1:10" x14ac:dyDescent="0.3">
      <c r="A25" s="26"/>
      <c r="B25" s="1" t="s">
        <v>30</v>
      </c>
      <c r="C25" s="26"/>
      <c r="D25" s="26"/>
      <c r="E25" s="24">
        <f>E9+E18+E24</f>
        <v>1675</v>
      </c>
      <c r="F25" s="24">
        <f t="shared" ref="F25:J25" si="3">F9+F18+F24</f>
        <v>223.49</v>
      </c>
      <c r="G25" s="24">
        <f t="shared" si="3"/>
        <v>1934.8</v>
      </c>
      <c r="H25" s="24">
        <f t="shared" si="3"/>
        <v>77.06</v>
      </c>
      <c r="I25" s="24">
        <f t="shared" si="3"/>
        <v>68.39</v>
      </c>
      <c r="J25" s="24">
        <f t="shared" si="3"/>
        <v>275.69</v>
      </c>
    </row>
    <row r="26" spans="1:10" ht="15" thickBot="1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tnaoGsrw8oR0lLIZ/1RothO7NSoMyCs+hRBQR3dEb1k=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4EVN2KOOGj0cIS0LKbDBmgx/g1YG18//WBx8Wk9hiCE6ZXNoZPKRjNQhNXdlylmg
ep40Glr52STlDmF4DJ856g==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Prj+V97J1PubzXR8YFVgopCtTts=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gAKFYZr1JBqxmC79j8W3VFhv6ko=</DigestValue>
      </Reference>
      <Reference URI="/xl/styles.xml?ContentType=application/vnd.openxmlformats-officedocument.spreadsheetml.styles+xml">
        <DigestMethod Algorithm="http://www.w3.org/2000/09/xmldsig#sha1"/>
        <DigestValue>5PuhOJsuuY8bbe+d37ha6WtRR8I=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LUReycJVsUbyFASINqtUYIaK4ss=</DigestValue>
      </Reference>
    </Manifest>
    <SignatureProperties>
      <SignatureProperty Id="idSignatureTime" Target="#idPackageSignature">
        <mdssi:SignatureTime>
          <mdssi:Format>YYYY-MM-DDThh:mm:ssTZD</mdssi:Format>
          <mdssi:Value>2021-10-10T19:24:50Z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2021-10-10T19:23:23Z</dcterms:modified>
</cp:coreProperties>
</file>