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Default Extension="sigs" ContentType="application/vnd.openxmlformats-package.digital-signature-origin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heckCompatibility="1"/>
  <bookViews>
    <workbookView xWindow="0" yWindow="0" windowWidth="23040" windowHeight="8244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  <c r="G22" i="1"/>
  <c r="G23" i="1" s="1"/>
  <c r="H22" i="1"/>
  <c r="H23" i="1" s="1"/>
  <c r="I22" i="1"/>
  <c r="I23" i="1" s="1"/>
  <c r="J22" i="1"/>
  <c r="J23" i="1" s="1"/>
  <c r="F22" i="1"/>
  <c r="E23" i="1"/>
  <c r="F17" i="1"/>
  <c r="G17" i="1"/>
  <c r="H17" i="1"/>
  <c r="I17" i="1"/>
  <c r="J17" i="1"/>
  <c r="E17" i="1"/>
  <c r="F9" i="1"/>
  <c r="G9" i="1"/>
  <c r="H9" i="1"/>
  <c r="I9" i="1"/>
  <c r="J9" i="1"/>
  <c r="E9" i="1"/>
</calcChain>
</file>

<file path=xl/sharedStrings.xml><?xml version="1.0" encoding="utf-8"?>
<sst xmlns="http://schemas.openxmlformats.org/spreadsheetml/2006/main" count="62" uniqueCount="55">
  <si>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</si>
  <si>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</si>
  <si>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</si>
  <si>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</si>
  <si>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</si>
  <si>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</si>
  <si>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</si>
  <si>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</si>
  <si>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</si>
  <si>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</si>
  <si>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</si>
  <si>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</si>
  <si>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</si>
  <si>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</si>
  <si>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</si>
  <si>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</si>
  <si>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</si>
  <si>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</si>
  <si>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</si>
  <si>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</si>
  <si>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</si>
  <si>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</si>
  <si>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гост</t>
  </si>
  <si>
    <t>напиток</t>
  </si>
  <si>
    <t>итого завтрак:</t>
  </si>
  <si>
    <t>итого обед:</t>
  </si>
  <si>
    <t xml:space="preserve">Хлеб пшеничный йодированный </t>
  </si>
  <si>
    <t>Полдник</t>
  </si>
  <si>
    <t>Всего за день:</t>
  </si>
  <si>
    <t>200/5</t>
  </si>
  <si>
    <t>блюдо</t>
  </si>
  <si>
    <t>Итого полдник:</t>
  </si>
  <si>
    <t>182/07</t>
  </si>
  <si>
    <t>закуска</t>
  </si>
  <si>
    <t>Выход, г</t>
  </si>
  <si>
    <t>Суп картофельный с бобовыми (горох)</t>
  </si>
  <si>
    <t>Хлеб пшеничный йодированный ржаной</t>
  </si>
  <si>
    <t>102/07</t>
  </si>
  <si>
    <t>42/07</t>
  </si>
  <si>
    <t xml:space="preserve">Тефтели с соусом сметанным </t>
  </si>
  <si>
    <t>Макаронные изделия отварные</t>
  </si>
  <si>
    <t>Чай с сахаром</t>
  </si>
  <si>
    <t>Сыр порциями</t>
  </si>
  <si>
    <t>287/354</t>
  </si>
  <si>
    <t>309/07</t>
  </si>
  <si>
    <t>376/07</t>
  </si>
  <si>
    <t>Печень по- строгоновски</t>
  </si>
  <si>
    <t>Каша гречневая рассыпчатая</t>
  </si>
  <si>
    <t xml:space="preserve">Напиток вишневый </t>
  </si>
  <si>
    <t>266/07</t>
  </si>
  <si>
    <t>302/07</t>
  </si>
  <si>
    <t>702/04</t>
  </si>
  <si>
    <t>Каша молочная из пшеничной  крупы с маслом</t>
  </si>
  <si>
    <t>Хлеб пшеничный йодированный</t>
  </si>
  <si>
    <t>Молоко (м.ж.д 2,5 %)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</si>
</sst>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4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3" borderId="5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3" borderId="2" xfId="0" applyFont="1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4" fillId="3" borderId="2" xfId="0" applyFont="1" applyFill="1" applyBorder="1" applyAlignment="1" applyProtection="1">
      <alignment wrapText="1"/>
      <protection locked="0"/>
    </xf>
    <xf numFmtId="0" fontId="5" fillId="0" borderId="1" xfId="0" applyFont="1" applyBorder="1" applyProtection="1">
      <protection locked="0"/>
    </xf>
    <xf numFmtId="0" fontId="1" fillId="0" borderId="15" xfId="1" applyFont="1" applyBorder="1" applyAlignment="1">
      <alignment wrapText="1"/>
    </xf>
    <xf numFmtId="2" fontId="1" fillId="0" borderId="15" xfId="0" applyNumberFormat="1" applyFont="1" applyBorder="1" applyAlignment="1" applyProtection="1">
      <alignment horizontal="center" vertical="center" wrapText="1"/>
      <protection locked="0"/>
    </xf>
    <xf numFmtId="2" fontId="2" fillId="0" borderId="15" xfId="0" applyNumberFormat="1" applyFont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zoomScale="110" zoomScaleNormal="110" workbookViewId="0">
      <selection activeCell="J28" sqref="J2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1">
        <v>83</v>
      </c>
      <c r="C1" s="32"/>
      <c r="D1" s="33"/>
      <c r="E1" t="s">
        <v>19</v>
      </c>
      <c r="F1" s="17"/>
      <c r="I1" t="s">
        <v>1</v>
      </c>
      <c r="J1" s="16">
        <v>44523</v>
      </c>
    </row>
    <row r="2" spans="1:10" ht="7.5" customHeight="1" thickBot="1" x14ac:dyDescent="0.35"/>
    <row r="3" spans="1:10" ht="15" thickBot="1" x14ac:dyDescent="0.35">
      <c r="A3" s="9" t="s">
        <v>2</v>
      </c>
      <c r="B3" s="3" t="s">
        <v>3</v>
      </c>
      <c r="C3" s="10" t="s">
        <v>21</v>
      </c>
      <c r="D3" s="10" t="s">
        <v>4</v>
      </c>
      <c r="E3" s="10" t="s">
        <v>34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3">
      <c r="A4" s="2" t="s">
        <v>10</v>
      </c>
      <c r="B4" s="24" t="s">
        <v>11</v>
      </c>
      <c r="C4" s="28" t="s">
        <v>43</v>
      </c>
      <c r="D4" s="24" t="s">
        <v>39</v>
      </c>
      <c r="E4" s="22">
        <v>110</v>
      </c>
      <c r="F4" s="23">
        <v>54.14</v>
      </c>
      <c r="G4" s="23">
        <v>125.36</v>
      </c>
      <c r="H4" s="23">
        <v>10.1</v>
      </c>
      <c r="I4" s="23">
        <v>10.45</v>
      </c>
      <c r="J4" s="23">
        <v>7.95</v>
      </c>
    </row>
    <row r="5" spans="1:10" x14ac:dyDescent="0.3">
      <c r="A5" s="5"/>
      <c r="B5" s="24" t="s">
        <v>17</v>
      </c>
      <c r="C5" s="28" t="s">
        <v>44</v>
      </c>
      <c r="D5" s="24" t="s">
        <v>40</v>
      </c>
      <c r="E5" s="22">
        <v>150</v>
      </c>
      <c r="F5" s="23">
        <v>8.19</v>
      </c>
      <c r="G5" s="23">
        <v>240</v>
      </c>
      <c r="H5" s="23">
        <v>5.9</v>
      </c>
      <c r="I5" s="23">
        <v>10.9</v>
      </c>
      <c r="J5" s="23">
        <v>28.5</v>
      </c>
    </row>
    <row r="6" spans="1:10" x14ac:dyDescent="0.3">
      <c r="A6" s="5"/>
      <c r="B6" s="24" t="s">
        <v>12</v>
      </c>
      <c r="C6" s="28" t="s">
        <v>45</v>
      </c>
      <c r="D6" s="24" t="s">
        <v>41</v>
      </c>
      <c r="E6" s="22">
        <v>200</v>
      </c>
      <c r="F6" s="23">
        <v>2</v>
      </c>
      <c r="G6" s="23">
        <v>60</v>
      </c>
      <c r="H6" s="23">
        <v>7.0000000000000007E-2</v>
      </c>
      <c r="I6" s="23">
        <v>0.02</v>
      </c>
      <c r="J6" s="23">
        <v>15</v>
      </c>
    </row>
    <row r="7" spans="1:10" x14ac:dyDescent="0.3">
      <c r="A7" s="5"/>
      <c r="B7" s="24" t="s">
        <v>33</v>
      </c>
      <c r="C7" s="28" t="s">
        <v>38</v>
      </c>
      <c r="D7" s="24" t="s">
        <v>42</v>
      </c>
      <c r="E7" s="22">
        <v>15</v>
      </c>
      <c r="F7" s="23">
        <v>12.6</v>
      </c>
      <c r="G7" s="23">
        <v>54</v>
      </c>
      <c r="H7" s="23">
        <v>3.94</v>
      </c>
      <c r="I7" s="23">
        <v>4.43</v>
      </c>
      <c r="J7" s="23">
        <v>0</v>
      </c>
    </row>
    <row r="8" spans="1:10" x14ac:dyDescent="0.3">
      <c r="A8" s="5"/>
      <c r="B8" s="24" t="s">
        <v>20</v>
      </c>
      <c r="C8" s="28" t="s">
        <v>22</v>
      </c>
      <c r="D8" s="24" t="s">
        <v>26</v>
      </c>
      <c r="E8" s="22">
        <v>40</v>
      </c>
      <c r="F8" s="23">
        <v>2</v>
      </c>
      <c r="G8" s="23">
        <v>79</v>
      </c>
      <c r="H8" s="23">
        <v>2.8</v>
      </c>
      <c r="I8" s="23">
        <v>0.43</v>
      </c>
      <c r="J8" s="23">
        <v>15.63</v>
      </c>
    </row>
    <row r="9" spans="1:10" ht="15" thickBot="1" x14ac:dyDescent="0.35">
      <c r="A9" s="6"/>
      <c r="B9" s="27" t="s">
        <v>24</v>
      </c>
      <c r="C9" s="25"/>
      <c r="D9" s="25"/>
      <c r="E9" s="22">
        <f>SUM(E4:E8)</f>
        <v>515</v>
      </c>
      <c r="F9" s="22">
        <f t="shared" ref="F9:J9" si="0">SUM(F4:F8)</f>
        <v>78.929999999999993</v>
      </c>
      <c r="G9" s="22">
        <f t="shared" si="0"/>
        <v>558.36</v>
      </c>
      <c r="H9" s="22">
        <f t="shared" si="0"/>
        <v>22.810000000000002</v>
      </c>
      <c r="I9" s="22">
        <f t="shared" si="0"/>
        <v>26.23</v>
      </c>
      <c r="J9" s="22">
        <f t="shared" si="0"/>
        <v>67.08</v>
      </c>
    </row>
    <row r="10" spans="1:10" x14ac:dyDescent="0.3">
      <c r="A10" s="2" t="s">
        <v>13</v>
      </c>
      <c r="B10" s="8" t="s">
        <v>18</v>
      </c>
      <c r="C10" s="4"/>
      <c r="D10" s="20"/>
      <c r="E10" s="12"/>
      <c r="F10" s="18"/>
      <c r="G10" s="12"/>
      <c r="H10" s="12"/>
      <c r="I10" s="12"/>
      <c r="J10" s="13"/>
    </row>
    <row r="11" spans="1:10" ht="15" thickBot="1" x14ac:dyDescent="0.35">
      <c r="A11" s="6"/>
      <c r="B11" s="7"/>
      <c r="C11" s="7"/>
      <c r="D11" s="21"/>
      <c r="E11" s="14"/>
      <c r="F11" s="19"/>
      <c r="G11" s="14"/>
      <c r="H11" s="14"/>
      <c r="I11" s="14"/>
      <c r="J11" s="15"/>
    </row>
    <row r="12" spans="1:10" x14ac:dyDescent="0.3">
      <c r="A12" s="5" t="s">
        <v>14</v>
      </c>
      <c r="B12" s="1" t="s">
        <v>15</v>
      </c>
      <c r="C12" s="28" t="s">
        <v>37</v>
      </c>
      <c r="D12" s="24" t="s">
        <v>35</v>
      </c>
      <c r="E12" s="22">
        <v>200</v>
      </c>
      <c r="F12" s="23">
        <v>13.14</v>
      </c>
      <c r="G12" s="23">
        <v>138</v>
      </c>
      <c r="H12" s="23">
        <v>4.05</v>
      </c>
      <c r="I12" s="23">
        <v>4.8899999999999997</v>
      </c>
      <c r="J12" s="23">
        <v>10.08</v>
      </c>
    </row>
    <row r="13" spans="1:10" x14ac:dyDescent="0.3">
      <c r="A13" s="5"/>
      <c r="B13" s="1" t="s">
        <v>16</v>
      </c>
      <c r="C13" s="28" t="s">
        <v>49</v>
      </c>
      <c r="D13" s="24" t="s">
        <v>46</v>
      </c>
      <c r="E13" s="22">
        <v>100</v>
      </c>
      <c r="F13" s="23">
        <v>57.89</v>
      </c>
      <c r="G13" s="23">
        <v>215</v>
      </c>
      <c r="H13" s="23">
        <v>14.1</v>
      </c>
      <c r="I13" s="23">
        <v>16.46</v>
      </c>
      <c r="J13" s="23">
        <v>2.6</v>
      </c>
    </row>
    <row r="14" spans="1:10" x14ac:dyDescent="0.3">
      <c r="A14" s="5"/>
      <c r="B14" s="24" t="s">
        <v>17</v>
      </c>
      <c r="C14" s="28" t="s">
        <v>50</v>
      </c>
      <c r="D14" s="24" t="s">
        <v>47</v>
      </c>
      <c r="E14" s="22">
        <v>150</v>
      </c>
      <c r="F14" s="23">
        <v>15.59</v>
      </c>
      <c r="G14" s="23">
        <v>250</v>
      </c>
      <c r="H14" s="23">
        <v>7.85</v>
      </c>
      <c r="I14" s="23">
        <v>6.3</v>
      </c>
      <c r="J14" s="23">
        <v>40.700000000000003</v>
      </c>
    </row>
    <row r="15" spans="1:10" x14ac:dyDescent="0.3">
      <c r="A15" s="5"/>
      <c r="B15" s="24" t="s">
        <v>23</v>
      </c>
      <c r="C15" s="28" t="s">
        <v>51</v>
      </c>
      <c r="D15" s="24" t="s">
        <v>48</v>
      </c>
      <c r="E15" s="22">
        <v>200</v>
      </c>
      <c r="F15" s="23">
        <v>7.41</v>
      </c>
      <c r="G15" s="23">
        <v>104</v>
      </c>
      <c r="H15" s="23">
        <v>0.1</v>
      </c>
      <c r="I15" s="23">
        <v>0.02</v>
      </c>
      <c r="J15" s="23">
        <v>17.260000000000002</v>
      </c>
    </row>
    <row r="16" spans="1:10" x14ac:dyDescent="0.3">
      <c r="A16" s="5"/>
      <c r="B16" s="1" t="s">
        <v>20</v>
      </c>
      <c r="C16" s="28" t="s">
        <v>22</v>
      </c>
      <c r="D16" s="24" t="s">
        <v>36</v>
      </c>
      <c r="E16" s="22">
        <v>50</v>
      </c>
      <c r="F16" s="23">
        <v>2.5</v>
      </c>
      <c r="G16" s="23">
        <v>93</v>
      </c>
      <c r="H16" s="23">
        <v>3.16</v>
      </c>
      <c r="I16" s="23">
        <v>0.4</v>
      </c>
      <c r="J16" s="23">
        <v>19.38</v>
      </c>
    </row>
    <row r="17" spans="1:10" x14ac:dyDescent="0.3">
      <c r="A17" s="5"/>
      <c r="B17" s="26" t="s">
        <v>25</v>
      </c>
      <c r="C17" s="24"/>
      <c r="D17" s="24"/>
      <c r="E17" s="22">
        <f>SUM(E12:E16)</f>
        <v>700</v>
      </c>
      <c r="F17" s="22">
        <f t="shared" ref="F17:J17" si="1">SUM(F12:F16)</f>
        <v>96.53</v>
      </c>
      <c r="G17" s="30">
        <f t="shared" si="1"/>
        <v>800</v>
      </c>
      <c r="H17" s="22">
        <f t="shared" si="1"/>
        <v>29.26</v>
      </c>
      <c r="I17" s="22">
        <f t="shared" si="1"/>
        <v>28.07</v>
      </c>
      <c r="J17" s="22">
        <f t="shared" si="1"/>
        <v>90.02</v>
      </c>
    </row>
    <row r="18" spans="1:10" ht="15" thickBot="1" x14ac:dyDescent="0.35">
      <c r="A18" s="5"/>
      <c r="B18" s="21"/>
      <c r="C18" s="21"/>
      <c r="D18" s="21"/>
      <c r="E18" s="21"/>
      <c r="F18" s="21"/>
      <c r="G18" s="21"/>
      <c r="H18" s="21"/>
      <c r="I18" s="21"/>
      <c r="J18" s="21"/>
    </row>
    <row r="19" spans="1:10" ht="28.2" x14ac:dyDescent="0.3">
      <c r="A19" s="24" t="s">
        <v>27</v>
      </c>
      <c r="B19" s="24" t="s">
        <v>30</v>
      </c>
      <c r="C19" s="28" t="s">
        <v>32</v>
      </c>
      <c r="D19" s="24" t="s">
        <v>52</v>
      </c>
      <c r="E19" s="22" t="s">
        <v>29</v>
      </c>
      <c r="F19" s="23">
        <v>16.309999999999999</v>
      </c>
      <c r="G19" s="23">
        <v>267</v>
      </c>
      <c r="H19" s="23">
        <v>7.3</v>
      </c>
      <c r="I19" s="23">
        <v>8.56</v>
      </c>
      <c r="J19" s="23">
        <v>38.6</v>
      </c>
    </row>
    <row r="20" spans="1:10" x14ac:dyDescent="0.3">
      <c r="A20" s="24"/>
      <c r="B20" s="24" t="s">
        <v>20</v>
      </c>
      <c r="C20" s="28" t="s">
        <v>22</v>
      </c>
      <c r="D20" s="24" t="s">
        <v>53</v>
      </c>
      <c r="E20" s="22">
        <v>50</v>
      </c>
      <c r="F20" s="23">
        <v>2.5</v>
      </c>
      <c r="G20" s="23">
        <v>93</v>
      </c>
      <c r="H20" s="23">
        <v>3.16</v>
      </c>
      <c r="I20" s="23">
        <v>0.4</v>
      </c>
      <c r="J20" s="23">
        <v>19.38</v>
      </c>
    </row>
    <row r="21" spans="1:10" x14ac:dyDescent="0.3">
      <c r="A21" s="24"/>
      <c r="B21" s="24" t="s">
        <v>23</v>
      </c>
      <c r="C21" s="28" t="s">
        <v>22</v>
      </c>
      <c r="D21" s="24" t="s">
        <v>54</v>
      </c>
      <c r="E21" s="22">
        <v>200</v>
      </c>
      <c r="F21" s="23">
        <v>20</v>
      </c>
      <c r="G21" s="23">
        <v>107</v>
      </c>
      <c r="H21" s="23">
        <v>5.8</v>
      </c>
      <c r="I21" s="23">
        <v>5</v>
      </c>
      <c r="J21" s="23">
        <v>9.6</v>
      </c>
    </row>
    <row r="22" spans="1:10" x14ac:dyDescent="0.3">
      <c r="A22" s="24"/>
      <c r="B22" s="1" t="s">
        <v>31</v>
      </c>
      <c r="C22" s="24"/>
      <c r="D22" s="24"/>
      <c r="E22" s="22">
        <v>455</v>
      </c>
      <c r="F22" s="29">
        <f>SUM(F19:F21)</f>
        <v>38.81</v>
      </c>
      <c r="G22" s="29">
        <f t="shared" ref="G22:J22" si="2">SUM(G19:G21)</f>
        <v>467</v>
      </c>
      <c r="H22" s="29">
        <f t="shared" si="2"/>
        <v>16.260000000000002</v>
      </c>
      <c r="I22" s="29">
        <f t="shared" si="2"/>
        <v>13.96</v>
      </c>
      <c r="J22" s="29">
        <f t="shared" si="2"/>
        <v>67.58</v>
      </c>
    </row>
    <row r="23" spans="1:10" x14ac:dyDescent="0.3">
      <c r="A23" s="24"/>
      <c r="B23" s="1" t="s">
        <v>28</v>
      </c>
      <c r="C23" s="24"/>
      <c r="D23" s="24"/>
      <c r="E23" s="22">
        <f>SUM(E9+E17+E22)</f>
        <v>1670</v>
      </c>
      <c r="F23" s="22">
        <f t="shared" ref="F23:J23" si="3">SUM(F9+F17+F22)</f>
        <v>214.26999999999998</v>
      </c>
      <c r="G23" s="22">
        <f t="shared" si="3"/>
        <v>1825.3600000000001</v>
      </c>
      <c r="H23" s="22">
        <f t="shared" si="3"/>
        <v>68.330000000000013</v>
      </c>
      <c r="I23" s="22">
        <f t="shared" si="3"/>
        <v>68.259999999999991</v>
      </c>
      <c r="J23" s="22">
        <f t="shared" si="3"/>
        <v>224.68</v>
      </c>
    </row>
    <row r="24" spans="1:10" ht="15" thickBot="1" x14ac:dyDescent="0.35">
      <c r="A24" s="21"/>
      <c r="B24" s="21"/>
      <c r="C24" s="21"/>
      <c r="D24" s="21"/>
      <c r="E24" s="21"/>
      <c r="F24" s="21"/>
      <c r="G24" s="21"/>
      <c r="H24" s="21"/>
      <c r="I24" s="21"/>
      <c r="J24" s="21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12-gostr34112012-256"/>
    <Reference URI="#idPackageObject" Type="http://www.w3.org/2000/09/xmldsig#Object">
      <DigestMethod Algorithm="urn:ietf:params:xml:ns:cpxmlsec:algorithms:gostr34112012-256"/>
      <DigestValue>ut8BOwAlLuRia8npmYUMZjua84w8NhOO8mrHjaBXsYs=</DigestValue>
    </Reference>
    <Reference URI="#idOfficeObject" Type="http://www.w3.org/2000/09/xmldsig#Object">
      <DigestMethod Algorithm="urn:ietf:params:xml:ns:cpxmlsec:algorithms:gostr34112012-256"/>
      <DigestValue>AvmKw2XFc94K+4JEwV5Vf9T2iyLg2oxo5DuLMrYzXOw=</DigestValue>
    </Reference>
  </SignedInfo>
  <SignatureValue>2QaP6sWs8XukZU0LOkWa2l9Y7S3NkXDlRkk9XX7JrSUpE2Kh6HYi0OakkRvDAZk+
MUdp0obnxZULPgk3LngDwA==</SignatureValue>
  <KeyInfo>
    <X509Data>
      <X509Certificate>MIIJozCCCVCgAwIBAgIURzs9ZeJYxNUZjHfqBl81hZLGWTgwCgYIKoUDBwEBAwIw
ggFtMSAwHgYJKoZIhvcNAQkBFhF1Y19ma0Byb3NrYXpuYS5ydTEZMBcGA1UECAwQ
0LMuINCc0L7RgdC60LLQsDEaMBgGCCqFAwOBAwEBEgwwMDc3MTA1Njg3NjAxGDAW
BgUqhQNkARINMTA0Nzc5NzAxOTgzMDFgMF4GA1UECQxX0JHQvtC70YzRiNC+0Lkg
0JfQu9Cw0YLQvtGD0YHRgtC40L3RgdC60LjQuSDQv9C10YDQtdGD0LvQvtC6LCDQ
tC4gNiwg0YHRgtGA0L7QtdC90LjQtSAxMRUwEwYDVQQHDAzQnNC+0YHQutCy0LAx
CzAJBgNVBAYTAlJVMTgwNgYDVQQKDC/QpNC10LTQtdGA0LDQu9GM0L3QvtC1INC6
0LDQt9C90LDRh9C10LnRgdGC0LLQvjE4MDYGA1UEAwwv0KTQtdC00LXRgNCw0LvR
jNC90L7QtSDQutCw0LfQvdCw0YfQtdC50YHRgtCy0L4wHhcNMjEwNjE2MDkyNTU1
WhcNMjIwOTE2MDkyNTU1WjCCAtwxGjAYBggqhQMDgQMBARIMMDA3MDI0MDE1NzYw
MRYwFAYFKoUDZAMSCzAzMzg0NjcxNjY1MRgwFgYFKoUDZAESDTEwMjcwMDE2ODY5
MzExLzAtBgNVBAkMJtGD0LvQuNGG0LAg0JrQsNC70LjQvdC40L3QsCwg0LTQvtC8
IDcyMSIwIAYJKoZIhvcNAQkBFhNzY2hvb2w4M3NAeWFuZGV4LnJ1MQswCQYDVQQG
EwJSVTEmMCQGA1UECAwd0KLQvtC80YHQutCw0Y8g0L7QsdC70LDRgdGC0YwxGjAY
BgNVBAcMEdCzLtCh0LXQstC10YDRgdC6MYG/MIG8BgNVBAoMgbTQnNCj0J3QmNCm
0JjQn9CQ0JvQrNCd0J7QlSDQkdCu0JTQltCV0KLQndCe0JUg0J7QkdCp0JXQntCR
0KDQkNCX0J7QktCQ0KLQldCb0KzQndCe0JUg0KPQp9Cg0JXQltCU0JXQndCY0JUg
ICLQodCg0JXQlNCd0K/QryDQntCR0KnQldCe0JHQoNCQ0JfQntCS0JDQotCV0JvQ
rNCd0JDQryDQqNCa0J7Qm9CQIOKEliA4MyIxLDAqBgNVBCoMI9Ci0LDRgtGM0Y/Q
vdCwINCd0LjQutC+0LvQsNC10LLQvdCwMRkwFwYDVQQEDBDQodC+0LrQvtC70L7Q
stCwMRkwFwYDVQQMDBDQlNC40YDQtdC60YLQvtGAMYG/MIG8BgNVBAMMgbTQnNCj
0J3QmNCm0JjQn9CQ0JvQrNCd0J7QlSDQkdCu0JTQltCV0KLQndCe0JUg0J7QkdCp
0JXQntCR0KDQkNCX0J7QktCQ0KLQldCb0KzQndCe0JUg0KPQp9Cg0JXQltCU0JXQ
ndCY0JUgICLQodCg0JXQlNCd0K/QryDQntCR0KnQldCe0JHQoNCQ0JfQntCS0JDQ
otCV0JvQrNCd0JDQryDQqNCa0J7Qm9CQIOKEliA4MyIwZjAfBggqhQMHAQEBATAT
BgcqhQMCAiQABggqhQMHAQECAgNDAARAwIufZ0GkBZsMJG3KkfOML88vqqxlyyvn
Lbgn5Viq2pLtQmlb35REmpOSuFYyAH7FGh+PlbeswJivgmAKq8rCK6OCBEwwggRI
MAwGA1UdEwEB/wQCMAAwRAYIKwYBBQUHAQEEODA2MDQGCCsGAQUFBzAChihodHRw
Oi8vY3JsLnJvc2them5hLnJ1L2NybC91Y2ZrXzIwMjEuY3J0MBMGA1UdIAQMMAow
CAYGKoUDZHEBMDYGBSqFA2RvBC0MKyLQmtGA0LjQv9GC0L7Qn9GA0L4gQ1NQIiAo
0LLQtdGA0YHQuNGPIDQuMCkwggFkBgUqhQNkcASCAVkwggFVDEci0JrRgNC40L/R
gtC+0J/RgNC+IENTUCIg0LLQtdGA0YHQuNGPIDQuMCAo0LjRgdC/0L7Qu9C90LXQ
vdC40LUgMi1CYXNlKQxo0J/RgNC+0LPRgNCw0LzQvNC90L4t0LDQv9C/0LDRgNCw
0YLQvdGL0Lkg0LrQvtC80L/Qu9C10LrRgSDCq9Cu0L3QuNGB0LXRgNGCLdCT0J7Q
odCiwrsuINCS0LXRgNGB0LjRjyAzLjAMT9Ch0LXRgNGC0LjRhNC40LrQsNGCINGB
0L7QvtGC0LLQtdGC0YHRgtCy0LjRjyDihJYg0KHQpC8xMjQtMzk2NiDQvtGCIDE1
LjAxLjIwMjEMT9Ch0LXRgNGC0LjRhNC40LrQsNGCINGB0L7QvtGC0LLQtdGC0YHR
gtCy0LjRjyDihJYg0KHQpC8xMjgtMzU4MSDQvtGCIDIwLjEyLjIwMTgwDgYDVR0P
AQH/BAQDAgP4MBMGA1UdJQQMMAoGCCsGAQUFBwMCMCsGA1UdEAQkMCKADzIwMjEw
NjE2MDkyNDMwWoEPMjAyMjA5MTYwOTI0MzBaMIIBYAYDVR0jBIIBVzCCAVOAFFUw
8Qycd0OyJNwGWS1cAbZx1GQ2oYIBLKSCASgwggEkMR4wHAYJKoZIhvcNAQkBFg9k
aXRAbWluc3Z5YXoucnUxCzAJBgNVBAYTAlJVMRgwFgYDVQQIDA83NyDQnNC+0YHQ
utCy0LAxGTAXBgNVBAcMENCzLiDQnNC+0YHQutCy0LAxLjAsBgNVBAkMJdGD0LvQ
uNGG0LAg0KLQstC10YDRgdC60LDRjywg0LTQvtC8IDcxLDAqBgNVBAoMI9Cc0LjQ
vdC60L7QvNGB0LLRj9C30Ywg0KDQvtGB0YHQuNC4MRgwFgYFKoUDZAESDTEwNDc3
MDIwMjY3MDExGjAYBggqhQMDgQMBARIMMDA3NzEwNDc0Mzc1MSwwKgYDVQQDDCPQ
nNC40L3QutC+0LzRgdCy0Y/Qt9GMINCg0L7RgdGB0LjQuIILAMvGmDMAAAAABW4w
aAYDVR0fBGEwXzAuoCygKoYoaHR0cDovL2NybC5yb3NrYXpuYS5ydS9jcmwvdWNm
a18yMDIxLmNybDAtoCugKYYnaHR0cDovL2NybC5mc2ZrLmxvY2FsL2NybC91Y2Zr
XzIwMjEuY3JsMB0GA1UdDgQWBBSR1BLqgWBYmK/HZLy1QnsZ+/KyYjAKBggqhQMH
AQEDAgNBADS+tI4A4/JDmydy63Kjz2348MAbmRLX2dpT1ZULaOEWrEeuD6P1RVQT
XdTV0XB91r0EvfM7Eu30M3swQX8B6cA=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+ymTyt7EeupqcryBWT9TYPiHu8g=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6B/i2SlUSDBOp9c9d1RV9phn9hI=</DigestValue>
      </Reference>
      <Reference URI="/xl/sharedStrings.xml?ContentType=application/vnd.openxmlformats-officedocument.spreadsheetml.sharedStrings+xml">
        <DigestMethod Algorithm="http://www.w3.org/2000/09/xmldsig#sha1"/>
        <DigestValue>B4xDhdngYry6bbwZo7K+Ao6qYvU=</DigestValue>
      </Reference>
      <Reference URI="/xl/styles.xml?ContentType=application/vnd.openxmlformats-officedocument.spreadsheetml.styles+xml">
        <DigestMethod Algorithm="http://www.w3.org/2000/09/xmldsig#sha1"/>
        <DigestValue>EJouvqmilq18J0Og4Y3gluQ7rpc=</DigestValue>
      </Reference>
      <Reference URI="/xl/theme/theme1.xml?ContentType=application/vnd.openxmlformats-officedocument.theme+xml">
        <DigestMethod Algorithm="http://www.w3.org/2000/09/xmldsig#sha1"/>
        <DigestValue>NAAwxmj3ZeFAgmoBGMRRBh9cDTI=</DigestValue>
      </Reference>
      <Reference URI="/xl/workbook.xml?ContentType=application/vnd.openxmlformats-officedocument.spreadsheetml.sheet.main+xml">
        <DigestMethod Algorithm="http://www.w3.org/2000/09/xmldsig#sha1"/>
        <DigestValue>xWYxGImkhGTClXTUxBLiGTtYpUk=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fo8gr729ZWdDpkHCuNVDP5+mxnc=</DigestValue>
      </Reference>
    </Manifest>
    <SignatureProperties>
      <SignatureProperty Id="idSignatureTime" Target="#idPackageSignature">
        <mdssi:SignatureTime>
          <mdssi:Format>YYYY-MM-DDThh:mm:ssTZD</mdssi:Format>
          <mdssi:Value>2021-11-22T16:56:10Z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На сайт</SignatureComments>
          <WindowsVersion>6.2</WindowsVersion>
          <OfficeVersion>12.0</OfficeVersion>
          <ApplicationVersion>12.0</ApplicationVersion>
          <Monitors>1</Monitors>
          <HorizontalResolution>1920</HorizontalResolution>
          <VerticalResolution>1080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PC-14</cp:lastModifiedBy>
  <cp:lastPrinted>2021-05-18T10:32:40Z</cp:lastPrinted>
  <dcterms:created xsi:type="dcterms:W3CDTF">2015-06-05T18:19:34Z</dcterms:created>
  <dcterms:modified xsi:type="dcterms:W3CDTF">2021-11-22T16:53:07Z</dcterms:modified>
</cp:coreProperties>
</file>