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1"/>
  <c r="G22" s="1"/>
  <c r="H21"/>
  <c r="H22" s="1"/>
  <c r="I21"/>
  <c r="I22" s="1"/>
  <c r="J21"/>
  <c r="J22" s="1"/>
  <c r="F21"/>
  <c r="E22"/>
  <c r="G16"/>
  <c r="H16"/>
  <c r="I16"/>
  <c r="J16"/>
  <c r="F16"/>
  <c r="F8"/>
  <c r="G8"/>
  <c r="H8"/>
  <c r="I8"/>
  <c r="J8"/>
  <c r="E8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<sst xmlns="http://schemas.openxmlformats.org/spreadsheetml/2006/main" count="60" uniqueCount="55">
  <si>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</si>
  <si>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</si>
  <si>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</si>
  <si>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</si>
  <si>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</si>
  <si>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</si>
  <si>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</si>
  <si>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</si>
  <si>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</si>
  <si>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</si>
  <si>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</si>
  <si>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</si>
  <si>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</si>
  <si>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</si>
  <si>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</si>
  <si>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</si>
  <si>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</si>
  <si>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</si>
  <si>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</si>
  <si>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</si>
  <si>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</si>
  <si>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</si>
  <si>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</si>
  <si>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</si>
  <si>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</si>
  <si>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</si>
  <si>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</si>
  <si>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</si>
  <si>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</si>
  <si>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</si>
  <si>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</si>
  <si>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десерт</t>
  </si>
  <si>
    <t>Чай с сахаром и лимоном</t>
  </si>
  <si>
    <t xml:space="preserve">Печенье </t>
  </si>
  <si>
    <t>377/07</t>
  </si>
  <si>
    <t>604/12</t>
  </si>
  <si>
    <t>200/7</t>
  </si>
  <si>
    <t>Выход, г</t>
  </si>
  <si>
    <t xml:space="preserve">Пюре картофельное </t>
  </si>
  <si>
    <t>Хлеб пшеничный йодированный ржаной</t>
  </si>
  <si>
    <t>312/07</t>
  </si>
  <si>
    <t>Суфле творожное  с молоком сг</t>
  </si>
  <si>
    <t>Чай с сахаром</t>
  </si>
  <si>
    <t>Фрукты (яблоко)</t>
  </si>
  <si>
    <t>365/04</t>
  </si>
  <si>
    <t>376/07</t>
  </si>
  <si>
    <t>200/13</t>
  </si>
  <si>
    <t>Борщ с капустой свежей и картофелем и сметаной</t>
  </si>
  <si>
    <t xml:space="preserve">Котлета "Дружба" (минтай) </t>
  </si>
  <si>
    <t xml:space="preserve">Напиток лимонный </t>
  </si>
  <si>
    <t>82/07</t>
  </si>
  <si>
    <t>ТТК 46</t>
  </si>
  <si>
    <t>699/04</t>
  </si>
  <si>
    <t>40/50</t>
  </si>
  <si>
    <t>Йогурт  2,5%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</si>
</sst>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J25" sqref="J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1">
        <v>83</v>
      </c>
      <c r="C1" s="32"/>
      <c r="D1" s="33"/>
      <c r="E1" t="s">
        <v>18</v>
      </c>
      <c r="F1" s="17"/>
      <c r="I1" t="s">
        <v>1</v>
      </c>
      <c r="J1" s="16">
        <v>44538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20</v>
      </c>
      <c r="D3" s="10" t="s">
        <v>4</v>
      </c>
      <c r="E3" s="10" t="s">
        <v>37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4" t="s">
        <v>29</v>
      </c>
      <c r="C4" s="28" t="s">
        <v>44</v>
      </c>
      <c r="D4" s="24" t="s">
        <v>41</v>
      </c>
      <c r="E4" s="22">
        <v>150</v>
      </c>
      <c r="F4" s="23">
        <v>50.86</v>
      </c>
      <c r="G4" s="23">
        <v>296</v>
      </c>
      <c r="H4" s="23">
        <v>20</v>
      </c>
      <c r="I4" s="23">
        <v>14.57</v>
      </c>
      <c r="J4" s="23">
        <v>20.03</v>
      </c>
    </row>
    <row r="5" spans="1:10">
      <c r="A5" s="5"/>
      <c r="B5" s="24" t="s">
        <v>11</v>
      </c>
      <c r="C5" s="28" t="s">
        <v>45</v>
      </c>
      <c r="D5" s="24" t="s">
        <v>42</v>
      </c>
      <c r="E5" s="22">
        <v>200</v>
      </c>
      <c r="F5" s="23">
        <v>2</v>
      </c>
      <c r="G5" s="23">
        <v>60</v>
      </c>
      <c r="H5" s="23">
        <v>7.0000000000000007E-2</v>
      </c>
      <c r="I5" s="23">
        <v>0.02</v>
      </c>
      <c r="J5" s="23">
        <v>15</v>
      </c>
    </row>
    <row r="6" spans="1:10">
      <c r="A6" s="5"/>
      <c r="B6" s="24" t="s">
        <v>19</v>
      </c>
      <c r="C6" s="28" t="s">
        <v>21</v>
      </c>
      <c r="D6" s="24" t="s">
        <v>25</v>
      </c>
      <c r="E6" s="22">
        <v>40</v>
      </c>
      <c r="F6" s="23">
        <v>2</v>
      </c>
      <c r="G6" s="23">
        <v>79</v>
      </c>
      <c r="H6" s="23">
        <v>2.8</v>
      </c>
      <c r="I6" s="23">
        <v>0.43</v>
      </c>
      <c r="J6" s="23">
        <v>15.63</v>
      </c>
    </row>
    <row r="7" spans="1:10">
      <c r="A7" s="5"/>
      <c r="B7" s="24" t="s">
        <v>17</v>
      </c>
      <c r="C7" s="28" t="s">
        <v>46</v>
      </c>
      <c r="D7" s="24" t="s">
        <v>43</v>
      </c>
      <c r="E7" s="22">
        <v>150</v>
      </c>
      <c r="F7" s="23">
        <v>30</v>
      </c>
      <c r="G7" s="23">
        <v>70.5</v>
      </c>
      <c r="H7" s="23">
        <v>0.6</v>
      </c>
      <c r="I7" s="23">
        <v>14.7</v>
      </c>
      <c r="J7" s="23">
        <v>14.7</v>
      </c>
    </row>
    <row r="8" spans="1:10" ht="15" thickBot="1">
      <c r="A8" s="6"/>
      <c r="B8" s="27" t="s">
        <v>23</v>
      </c>
      <c r="C8" s="25"/>
      <c r="D8" s="25"/>
      <c r="E8" s="22">
        <f>SUM(E4:E7)</f>
        <v>540</v>
      </c>
      <c r="F8" s="22">
        <f t="shared" ref="F8:J8" si="0">SUM(F4:F7)</f>
        <v>84.86</v>
      </c>
      <c r="G8" s="22">
        <f t="shared" si="0"/>
        <v>505.5</v>
      </c>
      <c r="H8" s="22">
        <f t="shared" si="0"/>
        <v>23.470000000000002</v>
      </c>
      <c r="I8" s="22">
        <f t="shared" si="0"/>
        <v>29.72</v>
      </c>
      <c r="J8" s="22">
        <f t="shared" si="0"/>
        <v>65.36</v>
      </c>
    </row>
    <row r="9" spans="1:10">
      <c r="A9" s="2" t="s">
        <v>12</v>
      </c>
      <c r="B9" s="8" t="s">
        <v>17</v>
      </c>
      <c r="C9" s="4"/>
      <c r="D9" s="20"/>
      <c r="E9" s="12"/>
      <c r="F9" s="18"/>
      <c r="G9" s="12"/>
      <c r="H9" s="12"/>
      <c r="I9" s="12"/>
      <c r="J9" s="13"/>
    </row>
    <row r="10" spans="1:10" ht="15" thickBot="1">
      <c r="A10" s="6"/>
      <c r="B10" s="7"/>
      <c r="C10" s="7"/>
      <c r="D10" s="21"/>
      <c r="E10" s="14"/>
      <c r="F10" s="19"/>
      <c r="G10" s="14"/>
      <c r="H10" s="14"/>
      <c r="I10" s="14"/>
      <c r="J10" s="15"/>
    </row>
    <row r="11" spans="1:10" ht="28.2">
      <c r="A11" s="5" t="s">
        <v>13</v>
      </c>
      <c r="B11" s="1" t="s">
        <v>14</v>
      </c>
      <c r="C11" s="28" t="s">
        <v>50</v>
      </c>
      <c r="D11" s="24" t="s">
        <v>47</v>
      </c>
      <c r="E11" s="22" t="s">
        <v>28</v>
      </c>
      <c r="F11" s="23">
        <v>13.16</v>
      </c>
      <c r="G11" s="23">
        <v>86</v>
      </c>
      <c r="H11" s="23">
        <v>1.98</v>
      </c>
      <c r="I11" s="23">
        <v>4.4000000000000004</v>
      </c>
      <c r="J11" s="23">
        <v>9.4</v>
      </c>
    </row>
    <row r="12" spans="1:10">
      <c r="A12" s="5"/>
      <c r="B12" s="1" t="s">
        <v>15</v>
      </c>
      <c r="C12" s="28" t="s">
        <v>51</v>
      </c>
      <c r="D12" s="24" t="s">
        <v>48</v>
      </c>
      <c r="E12" s="22">
        <v>90</v>
      </c>
      <c r="F12" s="23">
        <v>36.24</v>
      </c>
      <c r="G12" s="23">
        <v>291</v>
      </c>
      <c r="H12" s="23">
        <v>17</v>
      </c>
      <c r="I12" s="23">
        <v>18.95</v>
      </c>
      <c r="J12" s="23">
        <v>12.7</v>
      </c>
    </row>
    <row r="13" spans="1:10">
      <c r="A13" s="5"/>
      <c r="B13" s="24" t="s">
        <v>16</v>
      </c>
      <c r="C13" s="28" t="s">
        <v>40</v>
      </c>
      <c r="D13" s="24" t="s">
        <v>38</v>
      </c>
      <c r="E13" s="22">
        <v>150</v>
      </c>
      <c r="F13" s="23">
        <v>23.75</v>
      </c>
      <c r="G13" s="23">
        <v>173</v>
      </c>
      <c r="H13" s="23">
        <v>3.1</v>
      </c>
      <c r="I13" s="23">
        <v>9.35</v>
      </c>
      <c r="J13" s="23">
        <v>19.13</v>
      </c>
    </row>
    <row r="14" spans="1:10">
      <c r="A14" s="5"/>
      <c r="B14" s="24" t="s">
        <v>22</v>
      </c>
      <c r="C14" s="28" t="s">
        <v>52</v>
      </c>
      <c r="D14" s="24" t="s">
        <v>49</v>
      </c>
      <c r="E14" s="22">
        <v>200</v>
      </c>
      <c r="F14" s="23">
        <v>9</v>
      </c>
      <c r="G14" s="23">
        <v>92.78</v>
      </c>
      <c r="H14" s="23">
        <v>0.12</v>
      </c>
      <c r="I14" s="23">
        <v>0.02</v>
      </c>
      <c r="J14" s="23">
        <v>22.66</v>
      </c>
    </row>
    <row r="15" spans="1:10">
      <c r="A15" s="5"/>
      <c r="B15" s="1" t="s">
        <v>19</v>
      </c>
      <c r="C15" s="28" t="s">
        <v>21</v>
      </c>
      <c r="D15" s="24" t="s">
        <v>39</v>
      </c>
      <c r="E15" s="22" t="s">
        <v>53</v>
      </c>
      <c r="F15" s="23">
        <v>4.5</v>
      </c>
      <c r="G15" s="23">
        <v>177</v>
      </c>
      <c r="H15" s="23">
        <v>6.3</v>
      </c>
      <c r="I15" s="23">
        <v>1.27</v>
      </c>
      <c r="J15" s="23">
        <v>35.17</v>
      </c>
    </row>
    <row r="16" spans="1:10">
      <c r="A16" s="5"/>
      <c r="B16" s="26" t="s">
        <v>24</v>
      </c>
      <c r="C16" s="28"/>
      <c r="D16" s="24"/>
      <c r="E16" s="22">
        <v>735</v>
      </c>
      <c r="F16" s="30">
        <f>SUM(F11:F15)</f>
        <v>86.65</v>
      </c>
      <c r="G16" s="30">
        <f t="shared" ref="G16:J16" si="1">SUM(G11:G15)</f>
        <v>819.78</v>
      </c>
      <c r="H16" s="30">
        <f t="shared" si="1"/>
        <v>28.500000000000004</v>
      </c>
      <c r="I16" s="30">
        <f t="shared" si="1"/>
        <v>33.990000000000009</v>
      </c>
      <c r="J16" s="30">
        <f t="shared" si="1"/>
        <v>99.06</v>
      </c>
    </row>
    <row r="17" spans="1:10" ht="15" thickBot="1">
      <c r="A17" s="5"/>
      <c r="B17" s="21"/>
      <c r="C17" s="28"/>
      <c r="D17" s="24"/>
      <c r="E17" s="21"/>
      <c r="F17" s="21"/>
      <c r="G17" s="21"/>
      <c r="H17" s="21"/>
      <c r="I17" s="21"/>
      <c r="J17" s="21"/>
    </row>
    <row r="18" spans="1:10">
      <c r="A18" s="24" t="s">
        <v>26</v>
      </c>
      <c r="B18" s="24" t="s">
        <v>31</v>
      </c>
      <c r="C18" s="28" t="s">
        <v>35</v>
      </c>
      <c r="D18" s="24" t="s">
        <v>33</v>
      </c>
      <c r="E18" s="22">
        <v>40</v>
      </c>
      <c r="F18" s="23">
        <v>16</v>
      </c>
      <c r="G18" s="23">
        <v>166.8</v>
      </c>
      <c r="H18" s="23">
        <v>4.7</v>
      </c>
      <c r="I18" s="23">
        <v>3.92</v>
      </c>
      <c r="J18" s="23">
        <v>29.76</v>
      </c>
    </row>
    <row r="19" spans="1:10">
      <c r="A19" s="24"/>
      <c r="B19" s="24" t="s">
        <v>11</v>
      </c>
      <c r="C19" s="28" t="s">
        <v>34</v>
      </c>
      <c r="D19" s="24" t="s">
        <v>32</v>
      </c>
      <c r="E19" s="22" t="s">
        <v>36</v>
      </c>
      <c r="F19" s="23">
        <v>5.3</v>
      </c>
      <c r="G19" s="23">
        <v>60</v>
      </c>
      <c r="H19" s="23">
        <v>7.0000000000000007E-2</v>
      </c>
      <c r="I19" s="23">
        <v>0.02</v>
      </c>
      <c r="J19" s="23">
        <v>15</v>
      </c>
    </row>
    <row r="20" spans="1:10">
      <c r="A20" s="24"/>
      <c r="B20" s="24"/>
      <c r="C20" s="28" t="s">
        <v>21</v>
      </c>
      <c r="D20" s="24" t="s">
        <v>54</v>
      </c>
      <c r="E20" s="22">
        <v>95</v>
      </c>
      <c r="F20" s="23">
        <v>22</v>
      </c>
      <c r="G20" s="23">
        <v>12.2</v>
      </c>
      <c r="H20" s="23">
        <v>4.0999999999999996</v>
      </c>
      <c r="I20" s="23">
        <v>3.5</v>
      </c>
      <c r="J20" s="23">
        <v>6.1</v>
      </c>
    </row>
    <row r="21" spans="1:10">
      <c r="A21" s="24"/>
      <c r="B21" s="1" t="s">
        <v>30</v>
      </c>
      <c r="C21" s="24"/>
      <c r="D21" s="24"/>
      <c r="E21" s="22">
        <v>342</v>
      </c>
      <c r="F21" s="29">
        <f>SUM(F18:F20)</f>
        <v>43.3</v>
      </c>
      <c r="G21" s="29">
        <f t="shared" ref="G21:J21" si="2">SUM(G18:G20)</f>
        <v>239</v>
      </c>
      <c r="H21" s="29">
        <f t="shared" si="2"/>
        <v>8.870000000000001</v>
      </c>
      <c r="I21" s="29">
        <f t="shared" si="2"/>
        <v>7.4399999999999995</v>
      </c>
      <c r="J21" s="29">
        <f t="shared" si="2"/>
        <v>50.860000000000007</v>
      </c>
    </row>
    <row r="22" spans="1:10">
      <c r="A22" s="24"/>
      <c r="B22" s="1" t="s">
        <v>27</v>
      </c>
      <c r="C22" s="24"/>
      <c r="D22" s="24"/>
      <c r="E22" s="22">
        <f>E8+E16+E21</f>
        <v>1617</v>
      </c>
      <c r="F22" s="22">
        <f t="shared" ref="F22:J22" si="3">F8+F16+F21</f>
        <v>214.81</v>
      </c>
      <c r="G22" s="22">
        <f t="shared" si="3"/>
        <v>1564.28</v>
      </c>
      <c r="H22" s="22">
        <f t="shared" si="3"/>
        <v>60.84</v>
      </c>
      <c r="I22" s="22">
        <f t="shared" si="3"/>
        <v>71.150000000000006</v>
      </c>
      <c r="J22" s="22">
        <f t="shared" si="3"/>
        <v>215.28000000000003</v>
      </c>
    </row>
    <row r="23" spans="1:10" ht="1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pRPqCLTLQK0FlwoB7pPFMvJg2j+D4ow2ELIuHZxXTsM=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b+vaH6zj6OQcMCMAyCgCm7bZoYPaPK+rtCbyaC82muLTYbESaom4hWZa0CRMkdoZ
NRUQ+ceXWhz+dbH1M5+KKw==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fyjSlnCsUVWhGYT++4E/9ihoWR4=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EKrCvbYnGTdMgDSpqJ6D3LrQsMI=</DigestValue>
      </Reference>
      <Reference URI="/xl/styles.xml?ContentType=application/vnd.openxmlformats-officedocument.spreadsheetml.styles+xml">
        <DigestMethod Algorithm="http://www.w3.org/2000/09/xmldsig#sha1"/>
        <DigestValue>e510KKFq3zLxpS2o6TmT/KXtFUE=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XFJ/Vi4ocSupxXSv87Nl/ejMop4=</DigestValue>
      </Reference>
    </Manifest>
    <SignatureProperties>
      <SignatureProperty Id="idSignatureTime" Target="#idPackageSignature">
        <mdssi:SignatureTime>
          <mdssi:Format>YYYY-MM-DDThh:mm:ssTZD</mdssi:Format>
          <mdssi:Value>2021-12-07T13:20:32Z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2021-12-04T19:43:13Z</dcterms:modified>
</cp:coreProperties>
</file>