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  <c r="F22" s="1"/>
  <c r="G8"/>
  <c r="H8"/>
  <c r="I8"/>
  <c r="J8"/>
  <c r="E22"/>
  <c r="G21"/>
  <c r="H21"/>
  <c r="I21"/>
  <c r="J21"/>
  <c r="F21"/>
  <c r="H15"/>
  <c r="I15"/>
  <c r="J15"/>
  <c r="G15"/>
  <c r="F15"/>
  <c r="I22" l="1"/>
  <c r="G22"/>
  <c r="J22"/>
  <c r="H22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<sst xmlns="http://schemas.openxmlformats.org/spreadsheetml/2006/main" count="61" uniqueCount="54">
  <si>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</si>
  <si>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</si>
  <si>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</si>
  <si>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</si>
  <si>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</si>
  <si>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</si>
  <si>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</si>
  <si>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</si>
  <si>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</si>
  <si>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</si>
  <si>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</si>
  <si>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</si>
  <si>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</si>
  <si>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</si>
  <si>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</si>
  <si>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</si>
  <si>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</si>
  <si>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</si>
  <si>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</si>
  <si>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</si>
  <si>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</si>
  <si>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</si>
  <si>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</si>
  <si>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</si>
  <si>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</si>
  <si>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</si>
  <si>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</si>
  <si>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</si>
  <si>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</si>
  <si>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200/5</t>
  </si>
  <si>
    <t>блюдо</t>
  </si>
  <si>
    <t>Итого полдник:</t>
  </si>
  <si>
    <t>закуска</t>
  </si>
  <si>
    <t>Выход, г</t>
  </si>
  <si>
    <t>Хлеб пшеничный йодированный ржаной</t>
  </si>
  <si>
    <t>42/07</t>
  </si>
  <si>
    <t>Чай с сахаром</t>
  </si>
  <si>
    <t>376/07</t>
  </si>
  <si>
    <t>Каша гречневая рассыпчатая</t>
  </si>
  <si>
    <t>Тефтели куриные с соусом  сметанным</t>
  </si>
  <si>
    <t>Кофейный напиток с молоком</t>
  </si>
  <si>
    <t xml:space="preserve">Борщ с капустой свежей и картофелем и сметаной </t>
  </si>
  <si>
    <t>Жаркое из птицы (филе)</t>
  </si>
  <si>
    <t xml:space="preserve">Кисель Витаминизированный </t>
  </si>
  <si>
    <t>82/07</t>
  </si>
  <si>
    <t>259/07</t>
  </si>
  <si>
    <t>ттк№143</t>
  </si>
  <si>
    <t>50/50</t>
  </si>
  <si>
    <t>Суп молочный с вермишелью</t>
  </si>
  <si>
    <t>Сыр</t>
  </si>
  <si>
    <t>120/07</t>
  </si>
  <si>
    <t>286/10</t>
  </si>
  <si>
    <t>302/07</t>
  </si>
  <si>
    <t>379/07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</si>
</sst>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5" xfId="1" applyFont="1" applyBorder="1" applyAlignment="1">
      <alignment wrapText="1"/>
    </xf>
    <xf numFmtId="2" fontId="1" fillId="0" borderId="15" xfId="0" applyNumberFormat="1" applyFont="1" applyBorder="1" applyAlignment="1" applyProtection="1">
      <alignment horizontal="center" vertical="center" wrapText="1"/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Normal="100" workbookViewId="0">
      <selection activeCell="J28" sqref="J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2">
        <v>83</v>
      </c>
      <c r="C1" s="33"/>
      <c r="D1" s="34"/>
      <c r="E1" t="s">
        <v>19</v>
      </c>
      <c r="F1" s="17"/>
      <c r="I1" t="s">
        <v>1</v>
      </c>
      <c r="J1" s="16">
        <v>44546</v>
      </c>
    </row>
    <row r="2" spans="1:10" ht="7.5" customHeight="1" thickBot="1"/>
    <row r="3" spans="1:10" ht="15" thickBot="1">
      <c r="A3" s="9" t="s">
        <v>2</v>
      </c>
      <c r="B3" s="3" t="s">
        <v>3</v>
      </c>
      <c r="C3" s="10" t="s">
        <v>21</v>
      </c>
      <c r="D3" s="10" t="s">
        <v>4</v>
      </c>
      <c r="E3" s="10" t="s">
        <v>33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24" t="s">
        <v>11</v>
      </c>
      <c r="C4" s="28" t="s">
        <v>51</v>
      </c>
      <c r="D4" s="24" t="s">
        <v>39</v>
      </c>
      <c r="E4" s="22">
        <v>150</v>
      </c>
      <c r="F4" s="23">
        <v>54.3</v>
      </c>
      <c r="G4" s="23">
        <v>223</v>
      </c>
      <c r="H4" s="23">
        <v>11.78</v>
      </c>
      <c r="I4" s="23">
        <v>12.91</v>
      </c>
      <c r="J4" s="23">
        <v>14.9</v>
      </c>
    </row>
    <row r="5" spans="1:10">
      <c r="A5" s="5"/>
      <c r="B5" s="24" t="s">
        <v>17</v>
      </c>
      <c r="C5" s="28" t="s">
        <v>52</v>
      </c>
      <c r="D5" s="24" t="s">
        <v>38</v>
      </c>
      <c r="E5" s="22">
        <v>150</v>
      </c>
      <c r="F5" s="23">
        <v>18.28</v>
      </c>
      <c r="G5" s="23">
        <v>250</v>
      </c>
      <c r="H5" s="23">
        <v>7.85</v>
      </c>
      <c r="I5" s="23">
        <v>6.3</v>
      </c>
      <c r="J5" s="23">
        <v>40.700000000000003</v>
      </c>
    </row>
    <row r="6" spans="1:10">
      <c r="A6" s="5"/>
      <c r="B6" s="24" t="s">
        <v>20</v>
      </c>
      <c r="C6" s="28" t="s">
        <v>22</v>
      </c>
      <c r="D6" s="24" t="s">
        <v>26</v>
      </c>
      <c r="E6" s="22">
        <v>40</v>
      </c>
      <c r="F6" s="23">
        <v>2</v>
      </c>
      <c r="G6" s="23">
        <v>79</v>
      </c>
      <c r="H6" s="23">
        <v>2.8</v>
      </c>
      <c r="I6" s="23">
        <v>0.43</v>
      </c>
      <c r="J6" s="23">
        <v>15.63</v>
      </c>
    </row>
    <row r="7" spans="1:10">
      <c r="A7" s="5"/>
      <c r="B7" s="24" t="s">
        <v>12</v>
      </c>
      <c r="C7" s="28" t="s">
        <v>53</v>
      </c>
      <c r="D7" s="24" t="s">
        <v>40</v>
      </c>
      <c r="E7" s="22">
        <v>200</v>
      </c>
      <c r="F7" s="23">
        <v>17.97</v>
      </c>
      <c r="G7" s="23">
        <v>155</v>
      </c>
      <c r="H7" s="23">
        <v>3.6</v>
      </c>
      <c r="I7" s="23">
        <v>2.67</v>
      </c>
      <c r="J7" s="23">
        <v>29.2</v>
      </c>
    </row>
    <row r="8" spans="1:10" ht="15" thickBot="1">
      <c r="A8" s="6"/>
      <c r="B8" s="27" t="s">
        <v>24</v>
      </c>
      <c r="C8" s="25"/>
      <c r="D8" s="25"/>
      <c r="E8" s="22">
        <f>SUM(E4:E7)</f>
        <v>540</v>
      </c>
      <c r="F8" s="22">
        <f t="shared" ref="F8:J8" si="0">SUM(F4:F7)</f>
        <v>92.55</v>
      </c>
      <c r="G8" s="22">
        <f t="shared" si="0"/>
        <v>707</v>
      </c>
      <c r="H8" s="22">
        <f t="shared" si="0"/>
        <v>26.03</v>
      </c>
      <c r="I8" s="22">
        <f t="shared" si="0"/>
        <v>22.310000000000002</v>
      </c>
      <c r="J8" s="22">
        <f t="shared" si="0"/>
        <v>100.43</v>
      </c>
    </row>
    <row r="9" spans="1:10">
      <c r="A9" s="2" t="s">
        <v>13</v>
      </c>
      <c r="B9" s="8" t="s">
        <v>18</v>
      </c>
      <c r="C9" s="4"/>
      <c r="D9" s="20"/>
      <c r="E9" s="12"/>
      <c r="F9" s="18"/>
      <c r="G9" s="12"/>
      <c r="H9" s="12"/>
      <c r="I9" s="12"/>
      <c r="J9" s="13"/>
    </row>
    <row r="10" spans="1:10" ht="15" thickBot="1">
      <c r="A10" s="6"/>
      <c r="B10" s="7"/>
      <c r="C10" s="7"/>
      <c r="D10" s="21"/>
      <c r="E10" s="14"/>
      <c r="F10" s="19"/>
      <c r="G10" s="14"/>
      <c r="H10" s="14"/>
      <c r="I10" s="14"/>
      <c r="J10" s="15"/>
    </row>
    <row r="11" spans="1:10" ht="28.2">
      <c r="A11" s="5" t="s">
        <v>14</v>
      </c>
      <c r="B11" s="1" t="s">
        <v>15</v>
      </c>
      <c r="C11" s="28" t="s">
        <v>44</v>
      </c>
      <c r="D11" s="24" t="s">
        <v>41</v>
      </c>
      <c r="E11" s="22" t="s">
        <v>29</v>
      </c>
      <c r="F11" s="23">
        <v>13.16</v>
      </c>
      <c r="G11" s="23">
        <v>86</v>
      </c>
      <c r="H11" s="23">
        <v>1.98</v>
      </c>
      <c r="I11" s="23">
        <v>4.4000000000000004</v>
      </c>
      <c r="J11" s="23">
        <v>9.4</v>
      </c>
    </row>
    <row r="12" spans="1:10">
      <c r="A12" s="5"/>
      <c r="B12" s="1" t="s">
        <v>16</v>
      </c>
      <c r="C12" s="28" t="s">
        <v>45</v>
      </c>
      <c r="D12" s="24" t="s">
        <v>42</v>
      </c>
      <c r="E12" s="22">
        <v>200</v>
      </c>
      <c r="F12" s="23">
        <v>72.209999999999994</v>
      </c>
      <c r="G12" s="23">
        <v>320</v>
      </c>
      <c r="H12" s="23">
        <v>19.149999999999999</v>
      </c>
      <c r="I12" s="23">
        <v>15.65</v>
      </c>
      <c r="J12" s="23">
        <v>25.62</v>
      </c>
    </row>
    <row r="13" spans="1:10" ht="28.2">
      <c r="A13" s="5"/>
      <c r="B13" s="24" t="s">
        <v>23</v>
      </c>
      <c r="C13" s="28" t="s">
        <v>46</v>
      </c>
      <c r="D13" s="24" t="s">
        <v>43</v>
      </c>
      <c r="E13" s="22">
        <v>200</v>
      </c>
      <c r="F13" s="23">
        <v>12</v>
      </c>
      <c r="G13" s="23">
        <v>95</v>
      </c>
      <c r="H13" s="23">
        <v>0</v>
      </c>
      <c r="I13" s="23">
        <v>0</v>
      </c>
      <c r="J13" s="23">
        <v>24</v>
      </c>
    </row>
    <row r="14" spans="1:10">
      <c r="A14" s="5"/>
      <c r="B14" s="24" t="s">
        <v>20</v>
      </c>
      <c r="C14" s="28" t="s">
        <v>22</v>
      </c>
      <c r="D14" s="24" t="s">
        <v>34</v>
      </c>
      <c r="E14" s="22" t="s">
        <v>47</v>
      </c>
      <c r="F14" s="23">
        <v>5</v>
      </c>
      <c r="G14" s="23">
        <v>233</v>
      </c>
      <c r="H14" s="23">
        <v>6.75</v>
      </c>
      <c r="I14" s="23">
        <v>1.05</v>
      </c>
      <c r="J14" s="23">
        <v>48.85</v>
      </c>
    </row>
    <row r="15" spans="1:10">
      <c r="A15" s="5"/>
      <c r="B15" s="26" t="s">
        <v>25</v>
      </c>
      <c r="C15" s="24"/>
      <c r="D15" s="24"/>
      <c r="E15" s="22">
        <v>705</v>
      </c>
      <c r="F15" s="30">
        <f>SUM(F11:F14)</f>
        <v>102.36999999999999</v>
      </c>
      <c r="G15" s="30">
        <f t="shared" ref="G15" si="1">SUM(G11:G14)</f>
        <v>734</v>
      </c>
      <c r="H15" s="30">
        <f t="shared" ref="H15" si="2">SUM(H11:H14)</f>
        <v>27.88</v>
      </c>
      <c r="I15" s="30">
        <f t="shared" ref="I15" si="3">SUM(I11:I14)</f>
        <v>21.1</v>
      </c>
      <c r="J15" s="30">
        <f t="shared" ref="J15" si="4">SUM(J11:J14)</f>
        <v>107.87</v>
      </c>
    </row>
    <row r="16" spans="1:10" ht="15" thickBot="1">
      <c r="A16" s="5"/>
      <c r="B16" s="21"/>
      <c r="C16" s="21"/>
      <c r="D16" s="21"/>
      <c r="E16" s="21"/>
      <c r="F16" s="21"/>
      <c r="G16" s="21"/>
      <c r="H16" s="21"/>
      <c r="I16" s="21"/>
      <c r="J16" s="21"/>
    </row>
    <row r="17" spans="1:10">
      <c r="A17" s="24" t="s">
        <v>27</v>
      </c>
      <c r="B17" s="24" t="s">
        <v>30</v>
      </c>
      <c r="C17" s="28" t="s">
        <v>50</v>
      </c>
      <c r="D17" s="24" t="s">
        <v>48</v>
      </c>
      <c r="E17" s="22" t="s">
        <v>29</v>
      </c>
      <c r="F17" s="23">
        <v>17.39</v>
      </c>
      <c r="G17" s="23">
        <v>89</v>
      </c>
      <c r="H17" s="23">
        <v>1.44</v>
      </c>
      <c r="I17" s="23">
        <v>3.92</v>
      </c>
      <c r="J17" s="23">
        <v>11.4</v>
      </c>
    </row>
    <row r="18" spans="1:10">
      <c r="A18" s="24"/>
      <c r="B18" s="24" t="s">
        <v>20</v>
      </c>
      <c r="C18" s="28" t="s">
        <v>22</v>
      </c>
      <c r="D18" s="24" t="s">
        <v>26</v>
      </c>
      <c r="E18" s="22">
        <v>40</v>
      </c>
      <c r="F18" s="23">
        <v>2</v>
      </c>
      <c r="G18" s="23">
        <v>79</v>
      </c>
      <c r="H18" s="23">
        <v>2.8</v>
      </c>
      <c r="I18" s="23">
        <v>0.43</v>
      </c>
      <c r="J18" s="23">
        <v>15.63</v>
      </c>
    </row>
    <row r="19" spans="1:10">
      <c r="A19" s="24"/>
      <c r="B19" s="31" t="s">
        <v>32</v>
      </c>
      <c r="C19" s="28" t="s">
        <v>35</v>
      </c>
      <c r="D19" s="24" t="s">
        <v>49</v>
      </c>
      <c r="E19" s="22">
        <v>15</v>
      </c>
      <c r="F19" s="23">
        <v>12.6</v>
      </c>
      <c r="G19" s="23">
        <v>54</v>
      </c>
      <c r="H19" s="23">
        <v>3.94</v>
      </c>
      <c r="I19" s="23">
        <v>4.43</v>
      </c>
      <c r="J19" s="23">
        <v>0</v>
      </c>
    </row>
    <row r="20" spans="1:10">
      <c r="A20" s="24"/>
      <c r="B20" s="24" t="s">
        <v>12</v>
      </c>
      <c r="C20" s="28" t="s">
        <v>37</v>
      </c>
      <c r="D20" s="24" t="s">
        <v>36</v>
      </c>
      <c r="E20" s="22">
        <v>200</v>
      </c>
      <c r="F20" s="23">
        <v>2</v>
      </c>
      <c r="G20" s="23">
        <v>60</v>
      </c>
      <c r="H20" s="23">
        <v>7.0000000000000007E-2</v>
      </c>
      <c r="I20" s="23">
        <v>0.02</v>
      </c>
      <c r="J20" s="23">
        <v>15</v>
      </c>
    </row>
    <row r="21" spans="1:10">
      <c r="A21" s="24"/>
      <c r="B21" s="1" t="s">
        <v>31</v>
      </c>
      <c r="C21" s="24"/>
      <c r="D21" s="24"/>
      <c r="E21" s="22">
        <v>460</v>
      </c>
      <c r="F21" s="29">
        <f>SUM(F17:F20)</f>
        <v>33.99</v>
      </c>
      <c r="G21" s="29">
        <f t="shared" ref="G21:J21" si="5">SUM(G17:G20)</f>
        <v>282</v>
      </c>
      <c r="H21" s="29">
        <f t="shared" si="5"/>
        <v>8.25</v>
      </c>
      <c r="I21" s="29">
        <f t="shared" si="5"/>
        <v>8.7999999999999989</v>
      </c>
      <c r="J21" s="29">
        <f t="shared" si="5"/>
        <v>42.03</v>
      </c>
    </row>
    <row r="22" spans="1:10">
      <c r="A22" s="24"/>
      <c r="B22" s="1" t="s">
        <v>28</v>
      </c>
      <c r="C22" s="24"/>
      <c r="D22" s="24"/>
      <c r="E22" s="22">
        <f>E8+E15+E21</f>
        <v>1705</v>
      </c>
      <c r="F22" s="22">
        <f>F8+F15+F21</f>
        <v>228.91</v>
      </c>
      <c r="G22" s="22">
        <f>G8+G15+G21</f>
        <v>1723</v>
      </c>
      <c r="H22" s="22">
        <f>H8+H15+H21</f>
        <v>62.16</v>
      </c>
      <c r="I22" s="22">
        <f>I8+I15+I21</f>
        <v>52.21</v>
      </c>
      <c r="J22" s="22">
        <f>J8+J15+J21</f>
        <v>250.33</v>
      </c>
    </row>
    <row r="23" spans="1:10" ht="15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MRxP0VpPBSaPX+t2arT92s0YWmovw1D025nuY2i9hug=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PEZFHegvIkBxy0msCO6MC1ZndH50GnsYY3xQwo/z+aQ6JM4K8QPCYkabTj7RKind
A8c2y43/bwRtLm19fCY/+Q==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D44ZOu91/w7XI9pVvV07Vn5ZmDM=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ULFebd+BCbI2GICSgz+3DJ22JZs=</DigestValue>
      </Reference>
      <Reference URI="/xl/styles.xml?ContentType=application/vnd.openxmlformats-officedocument.spreadsheetml.styles+xml">
        <DigestMethod Algorithm="http://www.w3.org/2000/09/xmldsig#sha1"/>
        <DigestValue>SogELAR61S/E8k68DRxaO2N8UwA=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I2dJxOrJIMFz5hhvchmxxV+S2JU=</DigestValue>
      </Reference>
    </Manifest>
    <SignatureProperties>
      <SignatureProperty Id="idSignatureTime" Target="#idPackageSignature">
        <mdssi:SignatureTime>
          <mdssi:Format>YYYY-MM-DDThh:mm:ssTZD</mdssi:Format>
          <mdssi:Value>2021-12-15T15:44:43Z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2021-12-15T15:44:43Z</dcterms:modified>
</cp:coreProperties>
</file>