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0" yWindow="0" windowWidth="23040" windowHeight="8244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F23" l="1"/>
  <c r="G23"/>
  <c r="H23"/>
  <c r="I23"/>
  <c r="J23"/>
  <c r="E23"/>
  <c r="G18"/>
  <c r="F18"/>
  <c r="F9"/>
  <c r="G9"/>
  <c r="H9"/>
  <c r="I9"/>
  <c r="J9"/>
  <c r="E9"/>
  <c r="E24" l="1"/>
  <c r="G24"/>
  <c r="F24"/>
  <c r="I24"/>
  <c r="H24"/>
  <c r="J24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<sst xmlns="http://schemas.openxmlformats.org/spreadsheetml/2006/main" count="62" uniqueCount="58">
  <si>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</si>
  <si>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</si>
  <si>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</si>
  <si>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</si>
  <si>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</si>
  <si>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</si>
  <si>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</si>
  <si>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</si>
  <si>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</si>
  <si>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</si>
  <si>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</si>
  <si>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</si>
  <si>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</si>
  <si>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</si>
  <si>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</si>
  <si>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</si>
  <si>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</si>
  <si>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</si>
  <si>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</si>
  <si>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</si>
  <si>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</si>
  <si>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</si>
  <si>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</si>
  <si>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</si>
  <si>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</si>
  <si>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</si>
  <si>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</si>
  <si>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Итого полдник:</t>
  </si>
  <si>
    <t>Выход, г</t>
  </si>
  <si>
    <t>Хлеб пшеничный йодированный ржаной</t>
  </si>
  <si>
    <t>Чай с сахаром</t>
  </si>
  <si>
    <t>376/07</t>
  </si>
  <si>
    <t>Суп с макаронными изделиями с курицей</t>
  </si>
  <si>
    <t>Биточки  из птицы</t>
  </si>
  <si>
    <t>Макаронные изделия отварные с маслом</t>
  </si>
  <si>
    <t xml:space="preserve">Напиток витаминный </t>
  </si>
  <si>
    <t>111/07</t>
  </si>
  <si>
    <t xml:space="preserve">295/07 </t>
  </si>
  <si>
    <t>309/07</t>
  </si>
  <si>
    <t>638/04</t>
  </si>
  <si>
    <t>Икра кабачковая</t>
  </si>
  <si>
    <t xml:space="preserve">Плов из птицы </t>
  </si>
  <si>
    <t>Сыр порциями</t>
  </si>
  <si>
    <t>ТТК№21</t>
  </si>
  <si>
    <t>291/07</t>
  </si>
  <si>
    <t>42/07</t>
  </si>
  <si>
    <t>закуска</t>
  </si>
  <si>
    <t>200/6</t>
  </si>
  <si>
    <t>150/5</t>
  </si>
  <si>
    <t>30/40</t>
  </si>
  <si>
    <t xml:space="preserve">Вафли </t>
  </si>
  <si>
    <t>Чай с молоком и  сахаром</t>
  </si>
  <si>
    <t>Йогурт  2,5%</t>
  </si>
  <si>
    <t>602/12</t>
  </si>
  <si>
    <t>378/07</t>
  </si>
  <si>
    <t>гор.напиток</t>
  </si>
  <si>
    <t>десерт</t>
  </si>
  <si>
    <t>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</si>
</sst>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0" fontId="0" fillId="0" borderId="18" xfId="0" applyFill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zoomScale="110" zoomScaleNormal="110" workbookViewId="0">
      <selection activeCell="J19" sqref="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>
        <v>83</v>
      </c>
      <c r="C1" s="34"/>
      <c r="D1" s="35"/>
      <c r="E1" t="s">
        <v>17</v>
      </c>
      <c r="F1" s="18"/>
      <c r="I1" t="s">
        <v>1</v>
      </c>
      <c r="J1" s="17">
        <v>44557</v>
      </c>
    </row>
    <row r="2" spans="1:10" ht="7.5" customHeight="1" thickBot="1"/>
    <row r="3" spans="1:10" ht="15" thickBot="1">
      <c r="A3" s="10" t="s">
        <v>2</v>
      </c>
      <c r="B3" s="3" t="s">
        <v>3</v>
      </c>
      <c r="C3" s="11" t="s">
        <v>19</v>
      </c>
      <c r="D3" s="24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2">
      <c r="A4" s="2" t="s">
        <v>10</v>
      </c>
      <c r="B4" s="26" t="s">
        <v>46</v>
      </c>
      <c r="C4" s="30" t="s">
        <v>43</v>
      </c>
      <c r="D4" s="26" t="s">
        <v>40</v>
      </c>
      <c r="E4" s="24">
        <v>60</v>
      </c>
      <c r="F4" s="25">
        <v>12.6</v>
      </c>
      <c r="G4" s="25">
        <v>61.2</v>
      </c>
      <c r="H4" s="25">
        <v>0.72</v>
      </c>
      <c r="I4" s="25">
        <v>4.2</v>
      </c>
      <c r="J4" s="25">
        <v>4.4400000000000004</v>
      </c>
    </row>
    <row r="5" spans="1:10">
      <c r="A5" s="5"/>
      <c r="B5" s="26" t="s">
        <v>57</v>
      </c>
      <c r="C5" s="30" t="s">
        <v>44</v>
      </c>
      <c r="D5" s="26" t="s">
        <v>41</v>
      </c>
      <c r="E5" s="24">
        <v>200</v>
      </c>
      <c r="F5" s="25">
        <v>59.05</v>
      </c>
      <c r="G5" s="25">
        <v>454</v>
      </c>
      <c r="H5" s="25">
        <v>19.46</v>
      </c>
      <c r="I5" s="25">
        <v>47.53</v>
      </c>
      <c r="J5" s="25">
        <v>31.87</v>
      </c>
    </row>
    <row r="6" spans="1:10">
      <c r="A6" s="5"/>
      <c r="B6" s="26" t="s">
        <v>55</v>
      </c>
      <c r="C6" s="30" t="s">
        <v>31</v>
      </c>
      <c r="D6" s="26" t="s">
        <v>30</v>
      </c>
      <c r="E6" s="24">
        <v>200</v>
      </c>
      <c r="F6" s="25">
        <v>2</v>
      </c>
      <c r="G6" s="25">
        <v>60</v>
      </c>
      <c r="H6" s="25">
        <v>7.0000000000000007E-2</v>
      </c>
      <c r="I6" s="25">
        <v>0.02</v>
      </c>
      <c r="J6" s="25">
        <v>15</v>
      </c>
    </row>
    <row r="7" spans="1:10">
      <c r="A7" s="5"/>
      <c r="B7" s="26" t="s">
        <v>18</v>
      </c>
      <c r="C7" s="30" t="s">
        <v>20</v>
      </c>
      <c r="D7" s="26" t="s">
        <v>24</v>
      </c>
      <c r="E7" s="24">
        <v>50</v>
      </c>
      <c r="F7" s="25">
        <v>2.5</v>
      </c>
      <c r="G7" s="25">
        <v>93</v>
      </c>
      <c r="H7" s="25">
        <v>3.16</v>
      </c>
      <c r="I7" s="25">
        <v>0.4</v>
      </c>
      <c r="J7" s="25">
        <v>19.38</v>
      </c>
    </row>
    <row r="8" spans="1:10">
      <c r="A8" s="5"/>
      <c r="B8" s="26"/>
      <c r="C8" s="30" t="s">
        <v>45</v>
      </c>
      <c r="D8" s="26" t="s">
        <v>42</v>
      </c>
      <c r="E8" s="24">
        <v>15</v>
      </c>
      <c r="F8" s="25">
        <v>12.6</v>
      </c>
      <c r="G8" s="25">
        <v>54</v>
      </c>
      <c r="H8" s="25">
        <v>3.94</v>
      </c>
      <c r="I8" s="25">
        <v>4.43</v>
      </c>
      <c r="J8" s="25">
        <v>0</v>
      </c>
    </row>
    <row r="9" spans="1:10" ht="15" thickBot="1">
      <c r="A9" s="6"/>
      <c r="B9" s="29" t="s">
        <v>22</v>
      </c>
      <c r="C9" s="27"/>
      <c r="D9" s="24"/>
      <c r="E9" s="24">
        <f>SUM(E4:E8)</f>
        <v>525</v>
      </c>
      <c r="F9" s="24">
        <f t="shared" ref="F9:J9" si="0">SUM(F4:F8)</f>
        <v>88.749999999999986</v>
      </c>
      <c r="G9" s="24">
        <f t="shared" si="0"/>
        <v>722.2</v>
      </c>
      <c r="H9" s="24">
        <f t="shared" si="0"/>
        <v>27.35</v>
      </c>
      <c r="I9" s="24">
        <f t="shared" si="0"/>
        <v>56.580000000000005</v>
      </c>
      <c r="J9" s="24">
        <f t="shared" si="0"/>
        <v>70.69</v>
      </c>
    </row>
    <row r="10" spans="1:10">
      <c r="A10" s="2" t="s">
        <v>11</v>
      </c>
      <c r="B10" s="9" t="s">
        <v>16</v>
      </c>
      <c r="C10" s="4"/>
      <c r="D10" s="22"/>
      <c r="E10" s="13"/>
      <c r="F10" s="19"/>
      <c r="G10" s="13"/>
      <c r="H10" s="13"/>
      <c r="I10" s="13"/>
      <c r="J10" s="14"/>
    </row>
    <row r="11" spans="1:10" ht="1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12</v>
      </c>
      <c r="B12" s="8"/>
      <c r="C12" s="21"/>
      <c r="D12" s="21"/>
      <c r="E12" s="21"/>
      <c r="F12" s="21"/>
      <c r="G12" s="21"/>
      <c r="H12" s="21"/>
      <c r="I12" s="21"/>
      <c r="J12" s="21"/>
    </row>
    <row r="13" spans="1:10">
      <c r="A13" s="5"/>
      <c r="B13" s="1" t="s">
        <v>13</v>
      </c>
      <c r="C13" s="30" t="s">
        <v>36</v>
      </c>
      <c r="D13" s="26" t="s">
        <v>32</v>
      </c>
      <c r="E13" s="24" t="s">
        <v>47</v>
      </c>
      <c r="F13" s="25">
        <v>8.35</v>
      </c>
      <c r="G13" s="25">
        <v>125</v>
      </c>
      <c r="H13" s="25">
        <v>4.75</v>
      </c>
      <c r="I13" s="25">
        <v>5.8</v>
      </c>
      <c r="J13" s="25">
        <v>13.6</v>
      </c>
    </row>
    <row r="14" spans="1:10">
      <c r="A14" s="5"/>
      <c r="B14" s="1" t="s">
        <v>14</v>
      </c>
      <c r="C14" s="30" t="s">
        <v>37</v>
      </c>
      <c r="D14" s="26" t="s">
        <v>33</v>
      </c>
      <c r="E14" s="24">
        <v>90</v>
      </c>
      <c r="F14" s="25">
        <v>46.78</v>
      </c>
      <c r="G14" s="25">
        <v>196</v>
      </c>
      <c r="H14" s="25">
        <v>13.6</v>
      </c>
      <c r="I14" s="25">
        <v>12.9</v>
      </c>
      <c r="J14" s="25">
        <v>10.88</v>
      </c>
    </row>
    <row r="15" spans="1:10">
      <c r="A15" s="5"/>
      <c r="B15" s="31" t="s">
        <v>15</v>
      </c>
      <c r="C15" s="30" t="s">
        <v>38</v>
      </c>
      <c r="D15" s="26" t="s">
        <v>34</v>
      </c>
      <c r="E15" s="24" t="s">
        <v>48</v>
      </c>
      <c r="F15" s="25">
        <v>11.41</v>
      </c>
      <c r="G15" s="25">
        <v>240</v>
      </c>
      <c r="H15" s="25">
        <v>5.0999999999999996</v>
      </c>
      <c r="I15" s="25">
        <v>11.3</v>
      </c>
      <c r="J15" s="25">
        <v>28.55</v>
      </c>
    </row>
    <row r="16" spans="1:10">
      <c r="A16" s="5"/>
      <c r="B16" s="1" t="s">
        <v>21</v>
      </c>
      <c r="C16" s="30" t="s">
        <v>39</v>
      </c>
      <c r="D16" s="26" t="s">
        <v>35</v>
      </c>
      <c r="E16" s="24">
        <v>200</v>
      </c>
      <c r="F16" s="25">
        <v>10.28</v>
      </c>
      <c r="G16" s="25">
        <v>125</v>
      </c>
      <c r="H16" s="25">
        <v>0.46</v>
      </c>
      <c r="I16" s="25">
        <v>0.16</v>
      </c>
      <c r="J16" s="25">
        <v>29.1</v>
      </c>
    </row>
    <row r="17" spans="1:10">
      <c r="A17" s="5"/>
      <c r="B17" s="1" t="s">
        <v>18</v>
      </c>
      <c r="C17" s="30" t="s">
        <v>20</v>
      </c>
      <c r="D17" s="26" t="s">
        <v>29</v>
      </c>
      <c r="E17" s="24" t="s">
        <v>49</v>
      </c>
      <c r="F17" s="25">
        <v>3.5</v>
      </c>
      <c r="G17" s="25">
        <v>185</v>
      </c>
      <c r="H17" s="25">
        <v>5.4</v>
      </c>
      <c r="I17" s="25">
        <v>0.74</v>
      </c>
      <c r="J17" s="25">
        <v>39.08</v>
      </c>
    </row>
    <row r="18" spans="1:10">
      <c r="A18" s="5"/>
      <c r="B18" s="28" t="s">
        <v>23</v>
      </c>
      <c r="C18" s="26"/>
      <c r="D18" s="26"/>
      <c r="E18" s="24">
        <v>721</v>
      </c>
      <c r="F18" s="32">
        <f>SUM(F13:F17)</f>
        <v>80.320000000000007</v>
      </c>
      <c r="G18" s="32">
        <f t="shared" ref="G18:J18" si="1">SUM(G13:G17)</f>
        <v>871</v>
      </c>
      <c r="H18" s="32">
        <f>SUM(H13:H17)</f>
        <v>29.310000000000002</v>
      </c>
      <c r="I18" s="32">
        <f t="shared" ref="I18:J18" si="2">SUM(I13:I17)</f>
        <v>30.9</v>
      </c>
      <c r="J18" s="32">
        <f>SUM(J13:J17)</f>
        <v>121.21</v>
      </c>
    </row>
    <row r="19" spans="1:10" ht="15" thickBot="1">
      <c r="A19" s="5"/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6" t="s">
        <v>25</v>
      </c>
      <c r="B20" s="26" t="s">
        <v>56</v>
      </c>
      <c r="C20" s="30" t="s">
        <v>53</v>
      </c>
      <c r="D20" s="26" t="s">
        <v>50</v>
      </c>
      <c r="E20" s="24">
        <v>30</v>
      </c>
      <c r="F20" s="25">
        <v>14</v>
      </c>
      <c r="G20" s="25">
        <v>105</v>
      </c>
      <c r="H20" s="25">
        <v>84</v>
      </c>
      <c r="I20" s="25">
        <v>1.03</v>
      </c>
      <c r="J20" s="25">
        <v>23.1</v>
      </c>
    </row>
    <row r="21" spans="1:10">
      <c r="A21" s="26"/>
      <c r="B21" s="26" t="s">
        <v>55</v>
      </c>
      <c r="C21" s="30" t="s">
        <v>54</v>
      </c>
      <c r="D21" s="26" t="s">
        <v>51</v>
      </c>
      <c r="E21" s="24">
        <v>200</v>
      </c>
      <c r="F21" s="25">
        <v>7.5</v>
      </c>
      <c r="G21" s="25">
        <v>60</v>
      </c>
      <c r="H21" s="25">
        <v>7.0000000000000007E-2</v>
      </c>
      <c r="I21" s="25">
        <v>0.02</v>
      </c>
      <c r="J21" s="25">
        <v>15</v>
      </c>
    </row>
    <row r="22" spans="1:10">
      <c r="A22" s="26"/>
      <c r="B22" s="26"/>
      <c r="C22" s="30" t="s">
        <v>20</v>
      </c>
      <c r="D22" s="26" t="s">
        <v>52</v>
      </c>
      <c r="E22" s="24">
        <v>95</v>
      </c>
      <c r="F22" s="25">
        <v>22</v>
      </c>
      <c r="G22" s="25">
        <v>12.2</v>
      </c>
      <c r="H22" s="25">
        <v>4.0999999999999996</v>
      </c>
      <c r="I22" s="25">
        <v>3.5</v>
      </c>
      <c r="J22" s="25">
        <v>6.1</v>
      </c>
    </row>
    <row r="23" spans="1:10">
      <c r="A23" s="26"/>
      <c r="B23" s="1" t="s">
        <v>27</v>
      </c>
      <c r="C23" s="26"/>
      <c r="D23" s="26"/>
      <c r="E23" s="24">
        <f>SUM(E20:E22)</f>
        <v>325</v>
      </c>
      <c r="F23" s="24">
        <f t="shared" ref="F23:J23" si="3">SUM(F20:F22)</f>
        <v>43.5</v>
      </c>
      <c r="G23" s="24">
        <f t="shared" si="3"/>
        <v>177.2</v>
      </c>
      <c r="H23" s="24">
        <f t="shared" si="3"/>
        <v>88.169999999999987</v>
      </c>
      <c r="I23" s="24">
        <f t="shared" si="3"/>
        <v>4.55</v>
      </c>
      <c r="J23" s="24">
        <f t="shared" si="3"/>
        <v>44.2</v>
      </c>
    </row>
    <row r="24" spans="1:10">
      <c r="A24" s="26"/>
      <c r="B24" s="1" t="s">
        <v>26</v>
      </c>
      <c r="C24" s="26"/>
      <c r="D24" s="26"/>
      <c r="E24" s="24">
        <f>E9+E18+E23</f>
        <v>1571</v>
      </c>
      <c r="F24" s="24">
        <f t="shared" ref="F24:J24" si="4">F9+F18+F23</f>
        <v>212.57</v>
      </c>
      <c r="G24" s="24">
        <f t="shared" si="4"/>
        <v>1770.4</v>
      </c>
      <c r="H24" s="24">
        <f t="shared" si="4"/>
        <v>144.82999999999998</v>
      </c>
      <c r="I24" s="24">
        <f t="shared" si="4"/>
        <v>92.03</v>
      </c>
      <c r="J24" s="24">
        <f t="shared" si="4"/>
        <v>236.09999999999997</v>
      </c>
    </row>
    <row r="25" spans="1:10" ht="1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bYFsp8r0YNUOSTwvqTytcFwwEE2Cf25Pj2I55T5zX9o=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YGnkPOT7mGxyfM933bg8WQ+aYzAC6MZh4EcBBZ9h1RkJqdKAlOxSq2pEv7RyxY6q
0v9Ud+nbv/D9v6fLgf26sA==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5HIMzQJqXU7D3lQchjmc5H3XE9Q=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zj4DoYHCMqsiU+fhnzQI+lH2zGI=</DigestValue>
      </Reference>
      <Reference URI="/xl/styles.xml?ContentType=application/vnd.openxmlformats-officedocument.spreadsheetml.styles+xml">
        <DigestMethod Algorithm="http://www.w3.org/2000/09/xmldsig#sha1"/>
        <DigestValue>9HMah4x4eSkSb3TWQBn0eoJr/LI=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7aV3RMhKUqCJEJM3L5k+7habPQ8=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r6L6juXOast+/6sG+jdIGKQXKK8=</DigestValue>
      </Reference>
    </Manifest>
    <SignatureProperties>
      <SignatureProperty Id="idSignatureTime" Target="#idPackageSignature">
        <mdssi:SignatureTime>
          <mdssi:Format>YYYY-MM-DDThh:mm:ssTZD</mdssi:Format>
          <mdssi:Value>2021-12-24T16:57:06Z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2021-12-24T16:57:06Z</dcterms:modified>
</cp:coreProperties>
</file>