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checkCompatibility="1"/>
  <bookViews>
    <workbookView xWindow="0" yWindow="0" windowWidth="23040" windowHeight="8244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/>
  <c r="J16"/>
  <c r="I16"/>
  <c r="G16"/>
  <c r="G15"/>
  <c r="H15"/>
  <c r="I15"/>
  <c r="J15"/>
  <c r="E16"/>
  <c r="F15"/>
  <c r="F9"/>
  <c r="G9"/>
  <c r="H9"/>
  <c r="I9"/>
  <c r="J9"/>
  <c r="E9"/>
  <c r="F16" l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<sst xmlns="http://schemas.openxmlformats.org/spreadsheetml/2006/main" count="46" uniqueCount="42">
  <si>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</si>
  <si>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</si>
  <si>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</si>
  <si>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</si>
  <si>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</si>
  <si>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</si>
  <si>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</si>
  <si>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</si>
  <si>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</si>
  <si>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</si>
  <si>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</si>
  <si>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</si>
  <si>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</si>
  <si>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</si>
  <si>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</si>
  <si>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</si>
  <si>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</si>
  <si>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гост</t>
  </si>
  <si>
    <t>напиток</t>
  </si>
  <si>
    <t>итого обед:</t>
  </si>
  <si>
    <t xml:space="preserve">Хлеб пшеничный йодированный </t>
  </si>
  <si>
    <t>Полдник</t>
  </si>
  <si>
    <t>Всего за день:</t>
  </si>
  <si>
    <t>200/5</t>
  </si>
  <si>
    <t>блюдо</t>
  </si>
  <si>
    <t>Итого полдник:</t>
  </si>
  <si>
    <t>182/07</t>
  </si>
  <si>
    <t>Выход, г</t>
  </si>
  <si>
    <t>Суп картофельный с бобовыми (горох)</t>
  </si>
  <si>
    <t>Хлеб пшеничный йодированный ржаной</t>
  </si>
  <si>
    <t>102/07</t>
  </si>
  <si>
    <t>Чай с сахаром</t>
  </si>
  <si>
    <t>376/07</t>
  </si>
  <si>
    <t>Печень по- строгоновски</t>
  </si>
  <si>
    <t>Каша гречневая рассыпчатая</t>
  </si>
  <si>
    <t>266/07</t>
  </si>
  <si>
    <t>302/07</t>
  </si>
  <si>
    <t>702/04</t>
  </si>
  <si>
    <t>Напиток из свежемороженных ягод</t>
  </si>
  <si>
    <t>Каша молочная из манной крупы с маслом</t>
  </si>
  <si>
    <t>Гематоген</t>
  </si>
  <si>
    <t>десерт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</si>
</sst>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wrapText="1"/>
      <protection locked="0"/>
    </xf>
    <xf numFmtId="0" fontId="4" fillId="3" borderId="2" xfId="0" applyFont="1" applyFill="1" applyBorder="1" applyAlignment="1" applyProtection="1">
      <alignment wrapText="1"/>
      <protection locked="0"/>
    </xf>
    <xf numFmtId="0" fontId="1" fillId="0" borderId="11" xfId="1" applyFont="1" applyBorder="1" applyAlignment="1">
      <alignment wrapText="1"/>
    </xf>
    <xf numFmtId="2" fontId="1" fillId="0" borderId="11" xfId="0" applyNumberFormat="1" applyFont="1" applyBorder="1" applyAlignment="1" applyProtection="1">
      <alignment horizontal="center" vertical="center" wrapText="1"/>
      <protection locked="0"/>
    </xf>
    <xf numFmtId="2" fontId="2" fillId="0" borderId="11" xfId="0" applyNumberFormat="1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zoomScale="110" zoomScaleNormal="110" workbookViewId="0">
      <selection activeCell="E22" sqref="E2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17">
        <v>83</v>
      </c>
      <c r="C1" s="18"/>
      <c r="D1" s="19"/>
      <c r="E1" t="s">
        <v>14</v>
      </c>
      <c r="F1" s="8"/>
      <c r="I1" t="s">
        <v>1</v>
      </c>
      <c r="J1" s="7">
        <v>44572</v>
      </c>
    </row>
    <row r="2" spans="1:10" ht="7.5" customHeight="1" thickBot="1"/>
    <row r="3" spans="1:10">
      <c r="A3" s="4" t="s">
        <v>2</v>
      </c>
      <c r="B3" s="2" t="s">
        <v>3</v>
      </c>
      <c r="C3" s="5" t="s">
        <v>16</v>
      </c>
      <c r="D3" s="5" t="s">
        <v>4</v>
      </c>
      <c r="E3" s="5" t="s">
        <v>27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3" t="s">
        <v>10</v>
      </c>
      <c r="B4" s="1" t="s">
        <v>11</v>
      </c>
      <c r="C4" s="14" t="s">
        <v>30</v>
      </c>
      <c r="D4" s="12" t="s">
        <v>28</v>
      </c>
      <c r="E4" s="10">
        <v>200</v>
      </c>
      <c r="F4" s="11">
        <v>13.27</v>
      </c>
      <c r="G4" s="11">
        <v>138</v>
      </c>
      <c r="H4" s="11">
        <v>4.05</v>
      </c>
      <c r="I4" s="11">
        <v>4.8899999999999997</v>
      </c>
      <c r="J4" s="11">
        <v>10.08</v>
      </c>
    </row>
    <row r="5" spans="1:10">
      <c r="A5" s="3"/>
      <c r="B5" s="1" t="s">
        <v>12</v>
      </c>
      <c r="C5" s="14" t="s">
        <v>35</v>
      </c>
      <c r="D5" s="12" t="s">
        <v>33</v>
      </c>
      <c r="E5" s="10">
        <v>100</v>
      </c>
      <c r="F5" s="11">
        <v>59.81</v>
      </c>
      <c r="G5" s="11">
        <v>215</v>
      </c>
      <c r="H5" s="11">
        <v>14.1</v>
      </c>
      <c r="I5" s="11">
        <v>16.46</v>
      </c>
      <c r="J5" s="11">
        <v>2.6</v>
      </c>
    </row>
    <row r="6" spans="1:10">
      <c r="A6" s="3"/>
      <c r="B6" s="12" t="s">
        <v>13</v>
      </c>
      <c r="C6" s="14" t="s">
        <v>36</v>
      </c>
      <c r="D6" s="12" t="s">
        <v>34</v>
      </c>
      <c r="E6" s="10">
        <v>150</v>
      </c>
      <c r="F6" s="11">
        <v>18.309999999999999</v>
      </c>
      <c r="G6" s="11">
        <v>250</v>
      </c>
      <c r="H6" s="11">
        <v>7.85</v>
      </c>
      <c r="I6" s="11">
        <v>6.3</v>
      </c>
      <c r="J6" s="11">
        <v>40.700000000000003</v>
      </c>
    </row>
    <row r="7" spans="1:10">
      <c r="A7" s="3"/>
      <c r="B7" s="12" t="s">
        <v>18</v>
      </c>
      <c r="C7" s="14" t="s">
        <v>37</v>
      </c>
      <c r="D7" s="12" t="s">
        <v>38</v>
      </c>
      <c r="E7" s="10">
        <v>200</v>
      </c>
      <c r="F7" s="11">
        <v>12</v>
      </c>
      <c r="G7" s="11">
        <v>104</v>
      </c>
      <c r="H7" s="11">
        <v>0.1</v>
      </c>
      <c r="I7" s="11">
        <v>0.02</v>
      </c>
      <c r="J7" s="11">
        <v>17.260000000000002</v>
      </c>
    </row>
    <row r="8" spans="1:10">
      <c r="A8" s="3"/>
      <c r="B8" s="1" t="s">
        <v>15</v>
      </c>
      <c r="C8" s="14" t="s">
        <v>17</v>
      </c>
      <c r="D8" s="12" t="s">
        <v>29</v>
      </c>
      <c r="E8" s="10">
        <v>50</v>
      </c>
      <c r="F8" s="11">
        <v>5</v>
      </c>
      <c r="G8" s="11">
        <v>93</v>
      </c>
      <c r="H8" s="11">
        <v>3.16</v>
      </c>
      <c r="I8" s="11">
        <v>0.4</v>
      </c>
      <c r="J8" s="11">
        <v>19.38</v>
      </c>
    </row>
    <row r="9" spans="1:10">
      <c r="A9" s="3"/>
      <c r="B9" s="13" t="s">
        <v>19</v>
      </c>
      <c r="C9" s="12"/>
      <c r="D9" s="12"/>
      <c r="E9" s="10">
        <f>SUM(E4:E8)</f>
        <v>700</v>
      </c>
      <c r="F9" s="10">
        <f t="shared" ref="F9:J9" si="0">SUM(F4:F8)</f>
        <v>108.39</v>
      </c>
      <c r="G9" s="16">
        <f t="shared" si="0"/>
        <v>800</v>
      </c>
      <c r="H9" s="10">
        <f t="shared" si="0"/>
        <v>29.26</v>
      </c>
      <c r="I9" s="10">
        <f t="shared" si="0"/>
        <v>28.07</v>
      </c>
      <c r="J9" s="10">
        <f t="shared" si="0"/>
        <v>90.02</v>
      </c>
    </row>
    <row r="10" spans="1:10" ht="15" thickBot="1">
      <c r="A10" s="3"/>
      <c r="B10" s="9"/>
      <c r="C10" s="9"/>
      <c r="D10" s="9"/>
      <c r="E10" s="9"/>
      <c r="F10" s="9"/>
      <c r="G10" s="9"/>
      <c r="H10" s="9"/>
      <c r="I10" s="9"/>
      <c r="J10" s="9"/>
    </row>
    <row r="11" spans="1:10">
      <c r="A11" s="12" t="s">
        <v>21</v>
      </c>
      <c r="B11" s="12" t="s">
        <v>24</v>
      </c>
      <c r="C11" s="14" t="s">
        <v>26</v>
      </c>
      <c r="D11" s="12" t="s">
        <v>39</v>
      </c>
      <c r="E11" s="10" t="s">
        <v>23</v>
      </c>
      <c r="F11" s="11">
        <v>18.88</v>
      </c>
      <c r="G11" s="11">
        <v>260</v>
      </c>
      <c r="H11" s="11">
        <v>6.1</v>
      </c>
      <c r="I11" s="11">
        <v>11.6</v>
      </c>
      <c r="J11" s="11">
        <v>33.5</v>
      </c>
    </row>
    <row r="12" spans="1:10">
      <c r="A12" s="12"/>
      <c r="B12" s="12" t="s">
        <v>18</v>
      </c>
      <c r="C12" s="14" t="s">
        <v>32</v>
      </c>
      <c r="D12" s="12" t="s">
        <v>31</v>
      </c>
      <c r="E12" s="10">
        <v>200</v>
      </c>
      <c r="F12" s="11">
        <v>2.2000000000000002</v>
      </c>
      <c r="G12" s="11">
        <v>60</v>
      </c>
      <c r="H12" s="11">
        <v>7.0000000000000007E-2</v>
      </c>
      <c r="I12" s="11">
        <v>0.02</v>
      </c>
      <c r="J12" s="11">
        <v>15</v>
      </c>
    </row>
    <row r="13" spans="1:10">
      <c r="A13" s="12"/>
      <c r="B13" s="12" t="s">
        <v>41</v>
      </c>
      <c r="C13" s="14" t="s">
        <v>17</v>
      </c>
      <c r="D13" s="12" t="s">
        <v>40</v>
      </c>
      <c r="E13" s="10">
        <v>40</v>
      </c>
      <c r="F13" s="11">
        <v>15.5</v>
      </c>
      <c r="G13" s="11">
        <v>156</v>
      </c>
      <c r="H13" s="11">
        <v>2</v>
      </c>
      <c r="I13" s="11">
        <v>1.2</v>
      </c>
      <c r="J13" s="11">
        <v>34.4</v>
      </c>
    </row>
    <row r="14" spans="1:10">
      <c r="A14" s="12"/>
      <c r="B14" s="12" t="s">
        <v>15</v>
      </c>
      <c r="C14" s="14" t="s">
        <v>17</v>
      </c>
      <c r="D14" s="12" t="s">
        <v>20</v>
      </c>
      <c r="E14" s="10">
        <v>20</v>
      </c>
      <c r="F14" s="11">
        <v>2</v>
      </c>
      <c r="G14" s="11">
        <v>39</v>
      </c>
      <c r="H14" s="11">
        <v>1.4</v>
      </c>
      <c r="I14" s="11">
        <v>0.21</v>
      </c>
      <c r="J14" s="11">
        <v>8.6999999999999993</v>
      </c>
    </row>
    <row r="15" spans="1:10">
      <c r="A15" s="12"/>
      <c r="B15" s="1" t="s">
        <v>25</v>
      </c>
      <c r="C15" s="12"/>
      <c r="D15" s="12"/>
      <c r="E15" s="10">
        <v>465</v>
      </c>
      <c r="F15" s="15">
        <f>SUM(F11:F14)</f>
        <v>38.58</v>
      </c>
      <c r="G15" s="15">
        <f t="shared" ref="G15:J15" si="1">SUM(G11:G14)</f>
        <v>515</v>
      </c>
      <c r="H15" s="15">
        <f t="shared" si="1"/>
        <v>9.57</v>
      </c>
      <c r="I15" s="15">
        <f t="shared" si="1"/>
        <v>13.03</v>
      </c>
      <c r="J15" s="15">
        <f t="shared" si="1"/>
        <v>91.600000000000009</v>
      </c>
    </row>
    <row r="16" spans="1:10">
      <c r="A16" s="12"/>
      <c r="B16" s="1" t="s">
        <v>22</v>
      </c>
      <c r="C16" s="12"/>
      <c r="D16" s="12"/>
      <c r="E16" s="10">
        <f>E9+E15</f>
        <v>1165</v>
      </c>
      <c r="F16" s="10">
        <f t="shared" ref="F16:J16" si="2">F9+F15</f>
        <v>146.97</v>
      </c>
      <c r="G16" s="10">
        <f t="shared" ref="G16" si="3">G9+G15</f>
        <v>1315</v>
      </c>
      <c r="H16" s="16">
        <f>H9+H15</f>
        <v>38.83</v>
      </c>
      <c r="I16" s="16">
        <f>I9+I15</f>
        <v>41.1</v>
      </c>
      <c r="J16" s="16">
        <f>J9+J15</f>
        <v>181.62</v>
      </c>
    </row>
    <row r="17" spans="1:10" ht="15" thickBot="1">
      <c r="A17" s="9"/>
      <c r="B17" s="9"/>
      <c r="C17" s="9"/>
      <c r="D17" s="9"/>
      <c r="E17" s="9"/>
      <c r="F17" s="9"/>
      <c r="G17" s="9"/>
      <c r="H17" s="9"/>
      <c r="I17" s="9"/>
      <c r="J17" s="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PC-14</cp:lastModifiedBy>
  <cp:lastPrinted>2021-05-18T10:32:40Z</cp:lastPrinted>
  <dcterms:created xsi:type="dcterms:W3CDTF">2015-06-05T18:19:34Z</dcterms:created>
  <dcterms:modified xsi:type="dcterms:W3CDTF">2022-01-10T10:53:38Z</dcterms:modified>
</cp:coreProperties>
</file>