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E16"/>
  <c r="F15"/>
  <c r="G8"/>
  <c r="H8"/>
  <c r="I8"/>
  <c r="J8"/>
  <c r="F8"/>
  <c r="G15"/>
  <c r="H15"/>
  <c r="I15"/>
  <c r="J15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<sst xmlns="http://schemas.openxmlformats.org/spreadsheetml/2006/main" count="44" uniqueCount="41">
  <si>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</si>
  <si>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</si>
  <si>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</si>
  <si>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</si>
  <si>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</si>
  <si>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</si>
  <si>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</si>
  <si>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</si>
  <si>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</si>
  <si>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</si>
  <si>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</si>
  <si>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</si>
  <si>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</si>
  <si>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</si>
  <si>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</si>
  <si>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</si>
  <si>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</si>
  <si>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</si>
  <si>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</si>
  <si>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</si>
  <si>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</si>
  <si>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200/5</t>
  </si>
  <si>
    <t>182/07</t>
  </si>
  <si>
    <t>Макаронные изделия отварные</t>
  </si>
  <si>
    <t>309/07</t>
  </si>
  <si>
    <t>Выход, г</t>
  </si>
  <si>
    <t>Хлеб пшеничный йодированный ржаной</t>
  </si>
  <si>
    <t>30/40</t>
  </si>
  <si>
    <t>ттк№143</t>
  </si>
  <si>
    <t>Щи из свежей капусты с картофелем и сметаной</t>
  </si>
  <si>
    <t xml:space="preserve">Шницель из мяса </t>
  </si>
  <si>
    <t>88/07</t>
  </si>
  <si>
    <t>268/07</t>
  </si>
  <si>
    <t>Гост</t>
  </si>
  <si>
    <t xml:space="preserve">Каша молочная из  гречневой  крупы с маслом сливочным </t>
  </si>
  <si>
    <t>Кофейный напиток с молоком</t>
  </si>
  <si>
    <t>Гематоген</t>
  </si>
  <si>
    <t>379/07</t>
  </si>
  <si>
    <t>десерт</t>
  </si>
  <si>
    <t>Кисель  с витаминами Витошка</t>
  </si>
  <si>
    <t>Всего: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</si>
</sst>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5" xfId="1" applyFont="1" applyBorder="1" applyAlignment="1">
      <alignment horizontal="left" wrapText="1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1" applyFont="1" applyBorder="1" applyAlignment="1">
      <alignment wrapText="1"/>
    </xf>
    <xf numFmtId="0" fontId="6" fillId="0" borderId="15" xfId="1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D24" sqref="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2">
        <v>83</v>
      </c>
      <c r="C1" s="23"/>
      <c r="D1" s="24"/>
      <c r="E1" t="s">
        <v>13</v>
      </c>
      <c r="F1" s="10"/>
      <c r="I1" t="s">
        <v>1</v>
      </c>
      <c r="J1" s="9">
        <v>44575</v>
      </c>
    </row>
    <row r="2" spans="1:10" ht="7.5" customHeight="1" thickBot="1"/>
    <row r="3" spans="1:10" ht="15" thickBot="1">
      <c r="A3" s="6" t="s">
        <v>2</v>
      </c>
      <c r="B3" s="2" t="s">
        <v>3</v>
      </c>
      <c r="C3" s="7" t="s">
        <v>15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2">
      <c r="A4" s="1" t="s">
        <v>10</v>
      </c>
      <c r="B4" s="15" t="s">
        <v>11</v>
      </c>
      <c r="C4" s="25" t="s">
        <v>22</v>
      </c>
      <c r="D4" s="15" t="s">
        <v>34</v>
      </c>
      <c r="E4" s="13" t="s">
        <v>21</v>
      </c>
      <c r="F4" s="14">
        <v>24.53</v>
      </c>
      <c r="G4" s="14">
        <v>208</v>
      </c>
      <c r="H4" s="14">
        <v>5.84</v>
      </c>
      <c r="I4" s="14">
        <v>7.76</v>
      </c>
      <c r="J4" s="14">
        <v>28.67</v>
      </c>
    </row>
    <row r="5" spans="1:10">
      <c r="A5" s="3"/>
      <c r="B5" s="15" t="s">
        <v>17</v>
      </c>
      <c r="C5" s="26" t="s">
        <v>37</v>
      </c>
      <c r="D5" s="15" t="s">
        <v>35</v>
      </c>
      <c r="E5" s="13">
        <v>200</v>
      </c>
      <c r="F5" s="14">
        <v>18.77</v>
      </c>
      <c r="G5" s="14">
        <v>155</v>
      </c>
      <c r="H5" s="14">
        <v>3.6</v>
      </c>
      <c r="I5" s="14">
        <v>2.67</v>
      </c>
      <c r="J5" s="14">
        <v>29.2</v>
      </c>
    </row>
    <row r="6" spans="1:10">
      <c r="A6" s="3"/>
      <c r="B6" t="s">
        <v>38</v>
      </c>
      <c r="C6" s="19" t="s">
        <v>16</v>
      </c>
      <c r="D6" s="15" t="s">
        <v>36</v>
      </c>
      <c r="E6" s="13">
        <v>40</v>
      </c>
      <c r="F6" s="14">
        <v>15.5</v>
      </c>
      <c r="G6" s="14">
        <v>156</v>
      </c>
      <c r="H6" s="14">
        <v>2</v>
      </c>
      <c r="I6" s="14">
        <v>1.2</v>
      </c>
      <c r="J6" s="14">
        <v>34.4</v>
      </c>
    </row>
    <row r="7" spans="1:10">
      <c r="A7" s="3"/>
      <c r="B7" s="15" t="s">
        <v>14</v>
      </c>
      <c r="C7" s="19" t="s">
        <v>16</v>
      </c>
      <c r="D7" s="15" t="s">
        <v>20</v>
      </c>
      <c r="E7" s="13" t="s">
        <v>27</v>
      </c>
      <c r="F7" s="14">
        <v>7</v>
      </c>
      <c r="G7" s="14">
        <v>185</v>
      </c>
      <c r="H7" s="14">
        <v>5.4</v>
      </c>
      <c r="I7" s="14">
        <v>0.74</v>
      </c>
      <c r="J7" s="14">
        <v>39.08</v>
      </c>
    </row>
    <row r="8" spans="1:10" ht="15" thickBot="1">
      <c r="A8" s="4"/>
      <c r="B8" s="18" t="s">
        <v>18</v>
      </c>
      <c r="C8" s="16"/>
      <c r="D8" s="16"/>
      <c r="E8" s="13">
        <v>515</v>
      </c>
      <c r="F8" s="20">
        <f>SUM(F4:F7)</f>
        <v>65.8</v>
      </c>
      <c r="G8" s="20">
        <f t="shared" ref="G8:J8" si="0">SUM(G4:G7)</f>
        <v>704</v>
      </c>
      <c r="H8" s="20">
        <f t="shared" si="0"/>
        <v>16.84</v>
      </c>
      <c r="I8" s="20">
        <f t="shared" si="0"/>
        <v>12.37</v>
      </c>
      <c r="J8" s="20">
        <f t="shared" si="0"/>
        <v>131.35000000000002</v>
      </c>
    </row>
    <row r="9" spans="1:10">
      <c r="A9" s="3" t="s">
        <v>12</v>
      </c>
      <c r="B9" s="5"/>
      <c r="C9" s="11"/>
      <c r="D9" s="11"/>
      <c r="E9" s="11"/>
      <c r="F9" s="11"/>
      <c r="G9" s="11"/>
      <c r="H9" s="11"/>
      <c r="I9" s="11"/>
      <c r="J9" s="11"/>
    </row>
    <row r="10" spans="1:10" ht="28.2">
      <c r="A10" s="3"/>
      <c r="B10" s="15"/>
      <c r="C10" s="19" t="s">
        <v>31</v>
      </c>
      <c r="D10" s="15" t="s">
        <v>29</v>
      </c>
      <c r="E10" s="13" t="s">
        <v>21</v>
      </c>
      <c r="F10" s="14">
        <v>15.11</v>
      </c>
      <c r="G10" s="14">
        <v>79</v>
      </c>
      <c r="H10" s="14">
        <v>2.0699999999999998</v>
      </c>
      <c r="I10" s="14">
        <v>4.7300000000000004</v>
      </c>
      <c r="J10" s="14">
        <v>6.68</v>
      </c>
    </row>
    <row r="11" spans="1:10">
      <c r="A11" s="3"/>
      <c r="B11" s="15"/>
      <c r="C11" s="19" t="s">
        <v>32</v>
      </c>
      <c r="D11" s="15" t="s">
        <v>30</v>
      </c>
      <c r="E11" s="13">
        <v>90</v>
      </c>
      <c r="F11" s="14">
        <v>57.59</v>
      </c>
      <c r="G11" s="14">
        <v>180</v>
      </c>
      <c r="H11" s="14">
        <v>9.4</v>
      </c>
      <c r="I11" s="14">
        <v>11.2</v>
      </c>
      <c r="J11" s="14">
        <v>10.199999999999999</v>
      </c>
    </row>
    <row r="12" spans="1:10">
      <c r="A12" s="3"/>
      <c r="B12" s="15"/>
      <c r="C12" s="19" t="s">
        <v>24</v>
      </c>
      <c r="D12" s="15" t="s">
        <v>23</v>
      </c>
      <c r="E12" s="13">
        <v>150</v>
      </c>
      <c r="F12" s="14">
        <v>9.1999999999999993</v>
      </c>
      <c r="G12" s="14">
        <v>240</v>
      </c>
      <c r="H12" s="14">
        <v>5.9</v>
      </c>
      <c r="I12" s="14">
        <v>10.9</v>
      </c>
      <c r="J12" s="14">
        <v>28.5</v>
      </c>
    </row>
    <row r="13" spans="1:10" ht="28.2">
      <c r="A13" s="3"/>
      <c r="B13" s="15"/>
      <c r="C13" s="19" t="s">
        <v>28</v>
      </c>
      <c r="D13" s="15" t="s">
        <v>39</v>
      </c>
      <c r="E13" s="13">
        <v>200</v>
      </c>
      <c r="F13" s="14">
        <v>14</v>
      </c>
      <c r="G13" s="14">
        <v>95</v>
      </c>
      <c r="H13" s="14">
        <v>0</v>
      </c>
      <c r="I13" s="14">
        <v>0</v>
      </c>
      <c r="J13" s="14">
        <v>24</v>
      </c>
    </row>
    <row r="14" spans="1:10">
      <c r="A14" s="3"/>
      <c r="B14" s="15"/>
      <c r="C14" s="19" t="s">
        <v>33</v>
      </c>
      <c r="D14" s="15" t="s">
        <v>26</v>
      </c>
      <c r="E14" s="13" t="s">
        <v>27</v>
      </c>
      <c r="F14" s="14">
        <v>7</v>
      </c>
      <c r="G14" s="14">
        <v>185</v>
      </c>
      <c r="H14" s="14">
        <v>5.4</v>
      </c>
      <c r="I14" s="14">
        <v>0.74</v>
      </c>
      <c r="J14" s="14">
        <v>39.08</v>
      </c>
    </row>
    <row r="15" spans="1:10">
      <c r="A15" s="3"/>
      <c r="B15" s="17" t="s">
        <v>19</v>
      </c>
      <c r="C15" s="15"/>
      <c r="D15" s="15"/>
      <c r="E15" s="13">
        <v>715</v>
      </c>
      <c r="F15" s="21">
        <f>SUM(F10:F14)</f>
        <v>102.9</v>
      </c>
      <c r="G15" s="21">
        <f t="shared" ref="G15:J15" si="1">SUM(G10:G14)</f>
        <v>779</v>
      </c>
      <c r="H15" s="21">
        <f t="shared" si="1"/>
        <v>22.770000000000003</v>
      </c>
      <c r="I15" s="21">
        <f t="shared" si="1"/>
        <v>27.569999999999997</v>
      </c>
      <c r="J15" s="21">
        <f t="shared" si="1"/>
        <v>108.46</v>
      </c>
    </row>
    <row r="16" spans="1:10">
      <c r="A16" s="15"/>
      <c r="B16" s="15" t="s">
        <v>40</v>
      </c>
      <c r="C16" s="15"/>
      <c r="D16" s="15"/>
      <c r="E16" s="13">
        <f>E8+E15</f>
        <v>1230</v>
      </c>
      <c r="F16" s="13">
        <f t="shared" ref="F16:J16" si="2">F8+F15</f>
        <v>168.7</v>
      </c>
      <c r="G16" s="20">
        <f t="shared" si="2"/>
        <v>1483</v>
      </c>
      <c r="H16" s="13">
        <f t="shared" si="2"/>
        <v>39.61</v>
      </c>
      <c r="I16" s="13">
        <f t="shared" si="2"/>
        <v>39.94</v>
      </c>
      <c r="J16" s="13">
        <f t="shared" si="2"/>
        <v>239.81</v>
      </c>
    </row>
    <row r="17" spans="1:10" ht="1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20" spans="1:10">
      <c r="B20" s="27"/>
      <c r="C20" s="28"/>
      <c r="D20" s="27"/>
    </row>
    <row r="21" spans="1:10">
      <c r="B21" s="27"/>
      <c r="C21" s="27"/>
      <c r="D21" s="27"/>
    </row>
    <row r="22" spans="1:10">
      <c r="B22" s="27"/>
      <c r="C22" s="27"/>
      <c r="D22" s="27"/>
    </row>
    <row r="23" spans="1:10">
      <c r="B23" s="27"/>
      <c r="C23" s="27"/>
      <c r="D23" s="27"/>
    </row>
    <row r="24" spans="1:10">
      <c r="B24" s="27"/>
      <c r="C24" s="27"/>
      <c r="D24" s="27"/>
    </row>
    <row r="25" spans="1:10">
      <c r="B25" s="27"/>
      <c r="C25" s="27"/>
      <c r="D25" s="29"/>
    </row>
    <row r="26" spans="1:10">
      <c r="B26" s="27"/>
      <c r="C26" s="27"/>
      <c r="D26" s="27"/>
    </row>
    <row r="27" spans="1:10">
      <c r="B27" s="27"/>
      <c r="C27" s="27"/>
      <c r="D27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7QJIetprvxRbH7EN+PY9Y7cRKqxOWWc6NW5j2P5F/g8=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LqEvDBiCsZHQq92k9N7V4DbaKrKIiZLMw9dUWxIL2htEiM/+1RVk6IuimD96Tb7k
QBA3pW1LPIj2lshC35hbow==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p0K6zrqZbP9ojN5AGZDx5fnxvxM=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QGnm/Jt/MyIECaMOuqEh2rDX4ic=</DigestValue>
      </Reference>
      <Reference URI="/xl/sharedStrings.xml?ContentType=application/vnd.openxmlformats-officedocument.spreadsheetml.sharedStrings+xml">
        <DigestMethod Algorithm="http://www.w3.org/2000/09/xmldsig#sha1"/>
        <DigestValue>LS7EaPbdRtMRgYPEirC1djekuag=</DigestValue>
      </Reference>
      <Reference URI="/xl/styles.xml?ContentType=application/vnd.openxmlformats-officedocument.spreadsheetml.styles+xml">
        <DigestMethod Algorithm="http://www.w3.org/2000/09/xmldsig#sha1"/>
        <DigestValue>C0L/rkb3KZ0oemoaq6pc1vT/H7g=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YIRh1BFFgSR/jg0Cl2KZ/a0S2Q4=</DigestValue>
      </Reference>
    </Manifest>
    <SignatureProperties>
      <SignatureProperty Id="idSignatureTime" Target="#idPackageSignature">
        <mdssi:SignatureTime>
          <mdssi:Format>YYYY-MM-DDThh:mm:ssTZD</mdssi:Format>
          <mdssi:Value>2022-01-13T10:30:30Z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2022-01-13T10:30:30Z</dcterms:modified>
</cp:coreProperties>
</file>