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G8"/>
  <c r="G17" s="1"/>
  <c r="H8"/>
  <c r="H17" s="1"/>
  <c r="I8"/>
  <c r="I17" s="1"/>
  <c r="J8"/>
  <c r="J17" s="1"/>
  <c r="F8"/>
  <c r="F16"/>
  <c r="F17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<sst xmlns="http://schemas.openxmlformats.org/spreadsheetml/2006/main" count="51" uniqueCount="48">
  <si>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</si>
  <si>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</si>
  <si>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</si>
  <si>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</si>
  <si>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</si>
  <si>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</si>
  <si>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</si>
  <si>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</si>
  <si>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</si>
  <si>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</si>
  <si>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</si>
  <si>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</si>
  <si>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</si>
  <si>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</si>
  <si>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</si>
  <si>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</si>
  <si>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</si>
  <si>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</si>
  <si>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</si>
  <si>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</si>
  <si>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</si>
  <si>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</si>
  <si>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</si>
  <si>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</si>
  <si>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</si>
  <si>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</si>
  <si>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</si>
  <si>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Выход, г</t>
  </si>
  <si>
    <t>Хлеб пшеничный йодированный ржаной</t>
  </si>
  <si>
    <t>Чай с сахаром</t>
  </si>
  <si>
    <t>376/07</t>
  </si>
  <si>
    <t>40/40</t>
  </si>
  <si>
    <r>
      <t xml:space="preserve">всего за </t>
    </r>
    <r>
      <rPr>
        <sz val="9"/>
        <color theme="1"/>
        <rFont val="Times New Roman"/>
        <family val="1"/>
        <charset val="204"/>
      </rPr>
      <t>день:</t>
    </r>
  </si>
  <si>
    <t>Каша молочная Дружба с маслом</t>
  </si>
  <si>
    <t>Сыр порциями</t>
  </si>
  <si>
    <t xml:space="preserve">Хлеб пшеничный йодированный   ржаной </t>
  </si>
  <si>
    <t>168/11</t>
  </si>
  <si>
    <t>42/07</t>
  </si>
  <si>
    <t xml:space="preserve">Рассольник со сметаной </t>
  </si>
  <si>
    <t>Биточки  из птицы</t>
  </si>
  <si>
    <t>Макаронные изделия отварные с маслом</t>
  </si>
  <si>
    <t xml:space="preserve">Напиток витаминный </t>
  </si>
  <si>
    <t>206/07</t>
  </si>
  <si>
    <t xml:space="preserve">295/07 </t>
  </si>
  <si>
    <t>309/07</t>
  </si>
  <si>
    <t>638/04</t>
  </si>
  <si>
    <t>150/5</t>
  </si>
  <si>
    <t>закуска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</si>
</sst>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6" xfId="1" applyFont="1" applyBorder="1" applyAlignment="1">
      <alignment wrapText="1"/>
    </xf>
    <xf numFmtId="0" fontId="1" fillId="3" borderId="17" xfId="0" applyFont="1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1" applyFont="1" applyBorder="1" applyAlignment="1">
      <alignment horizontal="left" wrapText="1"/>
    </xf>
    <xf numFmtId="0" fontId="1" fillId="3" borderId="15" xfId="1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A4" zoomScale="110" zoomScaleNormal="110" workbookViewId="0">
      <selection activeCell="G31" sqref="G3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>
        <v>83</v>
      </c>
      <c r="C1" s="38"/>
      <c r="D1" s="39"/>
      <c r="E1" t="s">
        <v>18</v>
      </c>
      <c r="F1" s="17"/>
      <c r="I1" t="s">
        <v>1</v>
      </c>
      <c r="J1" s="16">
        <v>44606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20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4" t="s">
        <v>26</v>
      </c>
      <c r="C4" s="35" t="s">
        <v>36</v>
      </c>
      <c r="D4" s="24" t="s">
        <v>33</v>
      </c>
      <c r="E4" s="22" t="s">
        <v>25</v>
      </c>
      <c r="F4" s="23">
        <v>24.84</v>
      </c>
      <c r="G4" s="23">
        <v>213</v>
      </c>
      <c r="H4" s="23">
        <v>5.5</v>
      </c>
      <c r="I4" s="23">
        <v>8.77</v>
      </c>
      <c r="J4" s="23">
        <v>29.27</v>
      </c>
    </row>
    <row r="5" spans="1:10">
      <c r="A5" s="5"/>
      <c r="B5" s="24" t="s">
        <v>47</v>
      </c>
      <c r="C5" s="35" t="s">
        <v>37</v>
      </c>
      <c r="D5" s="24" t="s">
        <v>34</v>
      </c>
      <c r="E5" s="22">
        <v>15</v>
      </c>
      <c r="F5" s="23">
        <v>12.6</v>
      </c>
      <c r="G5" s="23">
        <v>54</v>
      </c>
      <c r="H5" s="23">
        <v>3.94</v>
      </c>
      <c r="I5" s="23">
        <v>4.43</v>
      </c>
      <c r="J5" s="23">
        <v>0</v>
      </c>
    </row>
    <row r="6" spans="1:10">
      <c r="A6" s="5"/>
      <c r="B6" s="24" t="s">
        <v>11</v>
      </c>
      <c r="C6" s="35" t="s">
        <v>30</v>
      </c>
      <c r="D6" s="24" t="s">
        <v>29</v>
      </c>
      <c r="E6" s="22">
        <v>200</v>
      </c>
      <c r="F6" s="23">
        <v>2.5</v>
      </c>
      <c r="G6" s="23">
        <v>60</v>
      </c>
      <c r="H6" s="23">
        <v>7.0000000000000007E-2</v>
      </c>
      <c r="I6" s="23">
        <v>0.02</v>
      </c>
      <c r="J6" s="23">
        <v>15</v>
      </c>
    </row>
    <row r="7" spans="1:10">
      <c r="A7" s="5"/>
      <c r="B7" s="24" t="s">
        <v>19</v>
      </c>
      <c r="C7" s="35" t="s">
        <v>21</v>
      </c>
      <c r="D7" s="24" t="s">
        <v>35</v>
      </c>
      <c r="E7" s="22" t="s">
        <v>31</v>
      </c>
      <c r="F7" s="23">
        <v>8</v>
      </c>
      <c r="G7" s="23">
        <v>169</v>
      </c>
      <c r="H7" s="23">
        <v>6.2</v>
      </c>
      <c r="I7" s="23">
        <v>1.2</v>
      </c>
      <c r="J7" s="23">
        <v>34</v>
      </c>
    </row>
    <row r="8" spans="1:10" ht="15" thickBot="1">
      <c r="A8" s="6"/>
      <c r="B8" s="27" t="s">
        <v>23</v>
      </c>
      <c r="C8" s="25"/>
      <c r="D8" s="25"/>
      <c r="E8" s="22">
        <v>500</v>
      </c>
      <c r="F8" s="30">
        <f>SUM(F4:F7)</f>
        <v>47.94</v>
      </c>
      <c r="G8" s="30">
        <f t="shared" ref="G8:J8" si="0">SUM(G4:G7)</f>
        <v>496</v>
      </c>
      <c r="H8" s="30">
        <f t="shared" si="0"/>
        <v>15.71</v>
      </c>
      <c r="I8" s="30">
        <f t="shared" si="0"/>
        <v>14.419999999999998</v>
      </c>
      <c r="J8" s="30">
        <f t="shared" si="0"/>
        <v>78.27</v>
      </c>
    </row>
    <row r="9" spans="1:10">
      <c r="A9" s="2" t="s">
        <v>12</v>
      </c>
      <c r="B9" s="8" t="s">
        <v>17</v>
      </c>
      <c r="C9" s="4"/>
      <c r="D9" s="20"/>
      <c r="E9" s="12"/>
      <c r="F9" s="18"/>
      <c r="G9" s="12"/>
      <c r="H9" s="12"/>
      <c r="I9" s="12"/>
      <c r="J9" s="13"/>
    </row>
    <row r="10" spans="1:10" ht="15" thickBot="1">
      <c r="A10" s="6"/>
      <c r="B10" s="7"/>
      <c r="C10" s="7"/>
      <c r="D10" s="21"/>
      <c r="E10" s="14"/>
      <c r="F10" s="19"/>
      <c r="G10" s="14"/>
      <c r="H10" s="14"/>
      <c r="I10" s="14"/>
      <c r="J10" s="15"/>
    </row>
    <row r="11" spans="1:10">
      <c r="A11" s="5" t="s">
        <v>13</v>
      </c>
      <c r="B11" s="1" t="s">
        <v>14</v>
      </c>
      <c r="C11" s="28" t="s">
        <v>42</v>
      </c>
      <c r="D11" s="24" t="s">
        <v>38</v>
      </c>
      <c r="E11" s="22" t="s">
        <v>25</v>
      </c>
      <c r="F11" s="23">
        <v>20.18</v>
      </c>
      <c r="G11" s="23">
        <v>117</v>
      </c>
      <c r="H11" s="23">
        <v>1.74</v>
      </c>
      <c r="I11" s="23">
        <v>4.83</v>
      </c>
      <c r="J11" s="23">
        <v>16.399999999999999</v>
      </c>
    </row>
    <row r="12" spans="1:10">
      <c r="A12" s="5"/>
      <c r="B12" s="1" t="s">
        <v>15</v>
      </c>
      <c r="C12" s="28" t="s">
        <v>43</v>
      </c>
      <c r="D12" s="24" t="s">
        <v>39</v>
      </c>
      <c r="E12" s="22">
        <v>90</v>
      </c>
      <c r="F12" s="23">
        <v>47.22</v>
      </c>
      <c r="G12" s="23">
        <v>196</v>
      </c>
      <c r="H12" s="23">
        <v>13.6</v>
      </c>
      <c r="I12" s="23">
        <v>12.9</v>
      </c>
      <c r="J12" s="23">
        <v>10.88</v>
      </c>
    </row>
    <row r="13" spans="1:10">
      <c r="A13" s="5"/>
      <c r="B13" s="24" t="s">
        <v>16</v>
      </c>
      <c r="C13" s="36" t="s">
        <v>44</v>
      </c>
      <c r="D13" s="24" t="s">
        <v>40</v>
      </c>
      <c r="E13" s="22" t="s">
        <v>46</v>
      </c>
      <c r="F13" s="23">
        <v>13.2</v>
      </c>
      <c r="G13" s="23">
        <v>240</v>
      </c>
      <c r="H13" s="23">
        <v>5.0999999999999996</v>
      </c>
      <c r="I13" s="23">
        <v>11.3</v>
      </c>
      <c r="J13" s="23">
        <v>28.55</v>
      </c>
    </row>
    <row r="14" spans="1:10">
      <c r="A14" s="5"/>
      <c r="B14" s="24" t="s">
        <v>22</v>
      </c>
      <c r="C14" s="35" t="s">
        <v>45</v>
      </c>
      <c r="D14" s="24" t="s">
        <v>41</v>
      </c>
      <c r="E14" s="22">
        <v>200</v>
      </c>
      <c r="F14" s="23">
        <v>10.8</v>
      </c>
      <c r="G14" s="23">
        <v>125</v>
      </c>
      <c r="H14" s="23">
        <v>0.46</v>
      </c>
      <c r="I14" s="23">
        <v>0.16</v>
      </c>
      <c r="J14" s="23">
        <v>29.1</v>
      </c>
    </row>
    <row r="15" spans="1:10">
      <c r="A15" s="5"/>
      <c r="B15" s="1" t="s">
        <v>19</v>
      </c>
      <c r="C15" s="35" t="s">
        <v>21</v>
      </c>
      <c r="D15" s="24" t="s">
        <v>28</v>
      </c>
      <c r="E15" s="22">
        <v>50</v>
      </c>
      <c r="F15" s="23">
        <v>5</v>
      </c>
      <c r="G15" s="23">
        <v>93</v>
      </c>
      <c r="H15" s="23">
        <v>3.16</v>
      </c>
      <c r="I15" s="23">
        <v>0.4</v>
      </c>
      <c r="J15" s="23">
        <v>19.38</v>
      </c>
    </row>
    <row r="16" spans="1:10">
      <c r="A16" s="5"/>
      <c r="B16" s="26" t="s">
        <v>24</v>
      </c>
      <c r="C16" s="28"/>
      <c r="D16" s="24"/>
      <c r="E16" s="22">
        <v>700</v>
      </c>
      <c r="F16" s="29">
        <f>SUM(F11:F15)</f>
        <v>96.4</v>
      </c>
      <c r="G16" s="29">
        <v>859</v>
      </c>
      <c r="H16" s="29">
        <v>28.710000000000004</v>
      </c>
      <c r="I16" s="29">
        <v>26.509999999999998</v>
      </c>
      <c r="J16" s="29">
        <v>128.05000000000001</v>
      </c>
    </row>
    <row r="17" spans="1:10">
      <c r="A17" s="31"/>
      <c r="B17" s="26" t="s">
        <v>32</v>
      </c>
      <c r="C17" s="32"/>
      <c r="D17" s="33"/>
      <c r="E17" s="22">
        <f>E8+E16</f>
        <v>1200</v>
      </c>
      <c r="F17" s="34">
        <f t="shared" ref="F17:J17" si="1">F8+F16</f>
        <v>144.34</v>
      </c>
      <c r="G17" s="22">
        <f t="shared" si="1"/>
        <v>1355</v>
      </c>
      <c r="H17" s="34">
        <f t="shared" si="1"/>
        <v>44.42</v>
      </c>
      <c r="I17" s="22">
        <f t="shared" si="1"/>
        <v>40.929999999999993</v>
      </c>
      <c r="J17" s="29">
        <f t="shared" si="1"/>
        <v>206.32</v>
      </c>
    </row>
    <row r="18" spans="1:10" ht="15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I8A3fnXgKBySjPqcXnP1qQdAOQ57kZ48+hthtxThPeQ=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+n9isMl8jpDpfiC1wwOG+8p7YuU3kxT69p2kl5nKmluR2Ns1noW+hoogdHGjcubA
3IIgSKAFHrq30/ggiBZhuA==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NnOtpiL183PW/8Y8GXnHHXXeufA=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QGnm/Jt/MyIECaMOuqEh2rDX4ic=</DigestValue>
      </Reference>
      <Reference URI="/xl/sharedStrings.xml?ContentType=application/vnd.openxmlformats-officedocument.spreadsheetml.sharedStrings+xml">
        <DigestMethod Algorithm="http://www.w3.org/2000/09/xmldsig#sha1"/>
        <DigestValue>2py4RqQXbHOuY6A9YToZKJ2inFM=</DigestValue>
      </Reference>
      <Reference URI="/xl/styles.xml?ContentType=application/vnd.openxmlformats-officedocument.spreadsheetml.styles+xml">
        <DigestMethod Algorithm="http://www.w3.org/2000/09/xmldsig#sha1"/>
        <DigestValue>yWPToULAxSLNOt4qDdRxR7CJKjs=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gT8TljYufFr7oi4COC9zGoHSFEk=</DigestValue>
      </Reference>
    </Manifest>
    <SignatureProperties>
      <SignatureProperty Id="idSignatureTime" Target="#idPackageSignature">
        <mdssi:SignatureTime>
          <mdssi:Format>YYYY-MM-DDThh:mm:ssTZD</mdssi:Format>
          <mdssi:Value>2022-02-11T16:28:43Z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2022-02-11T16:28:43Z</dcterms:modified>
</cp:coreProperties>
</file>