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Alexsandrenko\Downloads\"/>
    </mc:Choice>
  </mc:AlternateContent>
  <bookViews>
    <workbookView xWindow="0" yWindow="0" windowWidth="23016" windowHeight="94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H16" i="1"/>
  <c r="H17" i="1" s="1"/>
  <c r="I16" i="1"/>
  <c r="J16" i="1"/>
  <c r="J17" i="1" s="1"/>
  <c r="F16" i="1"/>
  <c r="E17" i="1"/>
  <c r="G8" i="1"/>
  <c r="H8" i="1"/>
  <c r="I8" i="1"/>
  <c r="J8" i="1"/>
  <c r="F8" i="1"/>
  <c r="F17" i="1" s="1"/>
  <c r="I17" i="1" l="1"/>
  <c r="G17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<sst xmlns="http://schemas.openxmlformats.org/spreadsheetml/2006/main" count="51" uniqueCount="46">
  <si>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</si>
  <si>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</si>
  <si>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</si>
  <si>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</si>
  <si>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</si>
  <si>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</si>
  <si>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</si>
  <si>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</si>
  <si>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</si>
  <si>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</si>
  <si>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</si>
  <si>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</si>
  <si>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</si>
  <si>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</si>
  <si>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</si>
  <si>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</si>
  <si>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</si>
  <si>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</si>
  <si>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</si>
  <si>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</si>
  <si>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</si>
  <si>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гост</t>
  </si>
  <si>
    <t>напиток</t>
  </si>
  <si>
    <t>итого завтрак:</t>
  </si>
  <si>
    <t>итого обед:</t>
  </si>
  <si>
    <t>200/5</t>
  </si>
  <si>
    <t>блюдо</t>
  </si>
  <si>
    <t>Выход, г</t>
  </si>
  <si>
    <t>182/07</t>
  </si>
  <si>
    <r>
      <t>всего</t>
    </r>
    <r>
      <rPr>
        <sz val="9"/>
        <color theme="1"/>
        <rFont val="Times New Roman"/>
        <family val="1"/>
        <charset val="204"/>
      </rPr>
      <t>:</t>
    </r>
  </si>
  <si>
    <t xml:space="preserve">Каша молочная из  гречневой  крупы с маслом сливочным </t>
  </si>
  <si>
    <t>Кофейный напиток с молоком</t>
  </si>
  <si>
    <t>Гематоген</t>
  </si>
  <si>
    <t xml:space="preserve">Хлеб пшеничный йодированный </t>
  </si>
  <si>
    <t>десерт</t>
  </si>
  <si>
    <t>379/07</t>
  </si>
  <si>
    <t>30/40</t>
  </si>
  <si>
    <t>Щи из свежей капусты с картофелем и сметаной</t>
  </si>
  <si>
    <t xml:space="preserve">Шницель из мяса </t>
  </si>
  <si>
    <t>Макаронные изделия отварные</t>
  </si>
  <si>
    <t>Кисель  с витаминами Витошка</t>
  </si>
  <si>
    <t>Хлеб пшеничный йодированный ржаной</t>
  </si>
  <si>
    <t>88/07</t>
  </si>
  <si>
    <t>268/07</t>
  </si>
  <si>
    <t>309/07</t>
  </si>
  <si>
    <t>ттк№143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</si>
</sst>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4" fillId="3" borderId="2" xfId="0" applyFont="1" applyFill="1" applyBorder="1" applyAlignment="1" applyProtection="1">
      <alignment wrapText="1"/>
      <protection locked="0"/>
    </xf>
    <xf numFmtId="0" fontId="5" fillId="0" borderId="1" xfId="0" applyFont="1" applyBorder="1" applyProtection="1">
      <protection locked="0"/>
    </xf>
    <xf numFmtId="0" fontId="1" fillId="0" borderId="14" xfId="1" applyFont="1" applyBorder="1" applyAlignment="1">
      <alignment wrapText="1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1" fillId="0" borderId="15" xfId="1" applyFont="1" applyBorder="1" applyAlignment="1">
      <alignment wrapText="1"/>
    </xf>
    <xf numFmtId="0" fontId="1" fillId="3" borderId="16" xfId="0" applyFont="1" applyFill="1" applyBorder="1" applyAlignment="1" applyProtection="1">
      <alignment wrapText="1"/>
      <protection locked="0"/>
    </xf>
    <xf numFmtId="0" fontId="2" fillId="0" borderId="14" xfId="0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wrapText="1"/>
    </xf>
    <xf numFmtId="0" fontId="1" fillId="3" borderId="14" xfId="0" applyFont="1" applyFill="1" applyBorder="1" applyAlignment="1">
      <alignment horizontal="left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 applyProtection="1">
      <alignment horizontal="center" vertical="center"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10" zoomScaleNormal="110" workbookViewId="0">
      <selection activeCell="E21" sqref="E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>
        <v>83</v>
      </c>
      <c r="C1" s="42"/>
      <c r="D1" s="43"/>
      <c r="E1" t="s">
        <v>18</v>
      </c>
      <c r="F1" s="16"/>
      <c r="I1" t="s">
        <v>1</v>
      </c>
      <c r="J1" s="15">
        <v>44617</v>
      </c>
    </row>
    <row r="2" spans="1:10" ht="7.5" customHeight="1" thickBot="1" x14ac:dyDescent="0.35"/>
    <row r="3" spans="1:10" ht="15" thickBot="1" x14ac:dyDescent="0.35">
      <c r="A3" s="9" t="s">
        <v>2</v>
      </c>
      <c r="B3" s="3" t="s">
        <v>3</v>
      </c>
      <c r="C3" s="10" t="s">
        <v>20</v>
      </c>
      <c r="D3" s="10" t="s">
        <v>4</v>
      </c>
      <c r="E3" s="10" t="s">
        <v>27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8.2" x14ac:dyDescent="0.3">
      <c r="A4" s="2" t="s">
        <v>10</v>
      </c>
      <c r="B4" s="22" t="s">
        <v>26</v>
      </c>
      <c r="C4" s="36" t="s">
        <v>28</v>
      </c>
      <c r="D4" s="35" t="s">
        <v>30</v>
      </c>
      <c r="E4" s="32" t="s">
        <v>25</v>
      </c>
      <c r="F4" s="33">
        <v>24.67</v>
      </c>
      <c r="G4" s="37">
        <v>208</v>
      </c>
      <c r="H4" s="34">
        <v>5.84</v>
      </c>
      <c r="I4" s="34">
        <v>7.76</v>
      </c>
      <c r="J4" s="34">
        <v>28.67</v>
      </c>
    </row>
    <row r="5" spans="1:10" x14ac:dyDescent="0.3">
      <c r="A5" s="5"/>
      <c r="B5" s="22" t="s">
        <v>11</v>
      </c>
      <c r="C5" s="36" t="s">
        <v>35</v>
      </c>
      <c r="D5" s="35" t="s">
        <v>31</v>
      </c>
      <c r="E5" s="32">
        <v>200</v>
      </c>
      <c r="F5" s="33">
        <v>19.2</v>
      </c>
      <c r="G5" s="37">
        <v>155</v>
      </c>
      <c r="H5" s="34">
        <v>3.6</v>
      </c>
      <c r="I5" s="34">
        <v>2.67</v>
      </c>
      <c r="J5" s="34">
        <v>29.2</v>
      </c>
    </row>
    <row r="6" spans="1:10" x14ac:dyDescent="0.3">
      <c r="A6" s="5"/>
      <c r="B6" s="22" t="s">
        <v>34</v>
      </c>
      <c r="C6" s="36" t="s">
        <v>21</v>
      </c>
      <c r="D6" s="35" t="s">
        <v>32</v>
      </c>
      <c r="E6" s="32">
        <v>40</v>
      </c>
      <c r="F6" s="33">
        <v>15.5</v>
      </c>
      <c r="G6" s="37">
        <v>156</v>
      </c>
      <c r="H6" s="34">
        <v>2</v>
      </c>
      <c r="I6" s="34">
        <v>1.2</v>
      </c>
      <c r="J6" s="34">
        <v>34.4</v>
      </c>
    </row>
    <row r="7" spans="1:10" x14ac:dyDescent="0.3">
      <c r="A7" s="5"/>
      <c r="B7" s="22" t="s">
        <v>19</v>
      </c>
      <c r="C7" s="36" t="s">
        <v>21</v>
      </c>
      <c r="D7" s="35" t="s">
        <v>33</v>
      </c>
      <c r="E7" s="32" t="s">
        <v>36</v>
      </c>
      <c r="F7" s="33">
        <v>7</v>
      </c>
      <c r="G7" s="37">
        <v>185</v>
      </c>
      <c r="H7" s="34">
        <v>5.4</v>
      </c>
      <c r="I7" s="34">
        <v>0.74</v>
      </c>
      <c r="J7" s="34">
        <v>39.08</v>
      </c>
    </row>
    <row r="8" spans="1:10" ht="15" thickBot="1" x14ac:dyDescent="0.35">
      <c r="A8" s="6"/>
      <c r="B8" s="25" t="s">
        <v>23</v>
      </c>
      <c r="C8" s="23"/>
      <c r="D8" s="23"/>
      <c r="E8" s="21">
        <v>515</v>
      </c>
      <c r="F8" s="28">
        <f>SUM(F4:F7)</f>
        <v>66.37</v>
      </c>
      <c r="G8" s="28">
        <f t="shared" ref="G8:J8" si="0">SUM(G4:G7)</f>
        <v>704</v>
      </c>
      <c r="H8" s="28">
        <f t="shared" si="0"/>
        <v>16.84</v>
      </c>
      <c r="I8" s="28">
        <f t="shared" si="0"/>
        <v>12.37</v>
      </c>
      <c r="J8" s="28">
        <f t="shared" si="0"/>
        <v>131.35000000000002</v>
      </c>
    </row>
    <row r="9" spans="1:10" x14ac:dyDescent="0.3">
      <c r="A9" s="2" t="s">
        <v>12</v>
      </c>
      <c r="B9" s="8" t="s">
        <v>17</v>
      </c>
      <c r="C9" s="4"/>
      <c r="D9" s="19"/>
      <c r="E9" s="12"/>
      <c r="F9" s="17"/>
      <c r="G9" s="12"/>
      <c r="H9" s="12"/>
      <c r="I9" s="12"/>
      <c r="J9" s="13"/>
    </row>
    <row r="10" spans="1:10" ht="15" thickBot="1" x14ac:dyDescent="0.35">
      <c r="A10" s="6"/>
      <c r="B10" s="7"/>
      <c r="C10" s="7"/>
      <c r="D10" s="20"/>
      <c r="E10" s="14"/>
      <c r="F10" s="18"/>
      <c r="G10" s="39"/>
      <c r="H10" s="39"/>
      <c r="I10" s="39"/>
      <c r="J10" s="40"/>
    </row>
    <row r="11" spans="1:10" ht="28.2" x14ac:dyDescent="0.3">
      <c r="A11" s="5" t="s">
        <v>13</v>
      </c>
      <c r="B11" s="1" t="s">
        <v>14</v>
      </c>
      <c r="C11" s="36" t="s">
        <v>42</v>
      </c>
      <c r="D11" s="35" t="s">
        <v>37</v>
      </c>
      <c r="E11" s="32" t="s">
        <v>25</v>
      </c>
      <c r="F11" s="33">
        <v>15.11</v>
      </c>
      <c r="G11" s="37">
        <v>79</v>
      </c>
      <c r="H11" s="34">
        <v>2.0699999999999998</v>
      </c>
      <c r="I11" s="34">
        <v>4.7300000000000004</v>
      </c>
      <c r="J11" s="34">
        <v>6.68</v>
      </c>
    </row>
    <row r="12" spans="1:10" x14ac:dyDescent="0.3">
      <c r="A12" s="5"/>
      <c r="B12" s="1" t="s">
        <v>15</v>
      </c>
      <c r="C12" s="36" t="s">
        <v>43</v>
      </c>
      <c r="D12" s="35" t="s">
        <v>38</v>
      </c>
      <c r="E12" s="32">
        <v>90</v>
      </c>
      <c r="F12" s="33">
        <v>57.59</v>
      </c>
      <c r="G12" s="37">
        <v>180</v>
      </c>
      <c r="H12" s="34">
        <v>9.4</v>
      </c>
      <c r="I12" s="34">
        <v>11.2</v>
      </c>
      <c r="J12" s="34">
        <v>10.199999999999999</v>
      </c>
    </row>
    <row r="13" spans="1:10" x14ac:dyDescent="0.3">
      <c r="A13" s="5"/>
      <c r="B13" s="22" t="s">
        <v>16</v>
      </c>
      <c r="C13" s="36" t="s">
        <v>44</v>
      </c>
      <c r="D13" s="35" t="s">
        <v>39</v>
      </c>
      <c r="E13" s="32">
        <v>150</v>
      </c>
      <c r="F13" s="33">
        <v>9.1999999999999993</v>
      </c>
      <c r="G13" s="37">
        <v>240</v>
      </c>
      <c r="H13" s="34">
        <v>5.9</v>
      </c>
      <c r="I13" s="34">
        <v>10.9</v>
      </c>
      <c r="J13" s="34">
        <v>28.5</v>
      </c>
    </row>
    <row r="14" spans="1:10" ht="28.2" x14ac:dyDescent="0.3">
      <c r="A14" s="5"/>
      <c r="B14" s="22" t="s">
        <v>22</v>
      </c>
      <c r="C14" s="36" t="s">
        <v>45</v>
      </c>
      <c r="D14" s="35" t="s">
        <v>40</v>
      </c>
      <c r="E14" s="32">
        <v>200</v>
      </c>
      <c r="F14" s="33">
        <v>14</v>
      </c>
      <c r="G14" s="37">
        <v>95</v>
      </c>
      <c r="H14" s="34">
        <v>0</v>
      </c>
      <c r="I14" s="34">
        <v>0</v>
      </c>
      <c r="J14" s="34">
        <v>24</v>
      </c>
    </row>
    <row r="15" spans="1:10" x14ac:dyDescent="0.3">
      <c r="A15" s="5"/>
      <c r="B15" s="1" t="s">
        <v>19</v>
      </c>
      <c r="C15" s="36" t="s">
        <v>21</v>
      </c>
      <c r="D15" s="35" t="s">
        <v>41</v>
      </c>
      <c r="E15" s="32" t="s">
        <v>36</v>
      </c>
      <c r="F15" s="33">
        <v>7</v>
      </c>
      <c r="G15" s="37">
        <v>185</v>
      </c>
      <c r="H15" s="34">
        <v>5.4</v>
      </c>
      <c r="I15" s="34">
        <v>0.74</v>
      </c>
      <c r="J15" s="34">
        <v>39.08</v>
      </c>
    </row>
    <row r="16" spans="1:10" x14ac:dyDescent="0.3">
      <c r="A16" s="5"/>
      <c r="B16" s="24" t="s">
        <v>24</v>
      </c>
      <c r="C16" s="26"/>
      <c r="D16" s="22"/>
      <c r="E16" s="21">
        <v>715</v>
      </c>
      <c r="F16" s="38">
        <f>SUM(F11:F15)</f>
        <v>102.9</v>
      </c>
      <c r="G16" s="38">
        <f t="shared" ref="G16:J16" si="1">SUM(G11:G15)</f>
        <v>779</v>
      </c>
      <c r="H16" s="38">
        <f t="shared" si="1"/>
        <v>22.770000000000003</v>
      </c>
      <c r="I16" s="38">
        <f t="shared" si="1"/>
        <v>27.569999999999997</v>
      </c>
      <c r="J16" s="27">
        <f t="shared" si="1"/>
        <v>108.46</v>
      </c>
    </row>
    <row r="17" spans="1:10" x14ac:dyDescent="0.3">
      <c r="A17" s="29"/>
      <c r="B17" s="24" t="s">
        <v>29</v>
      </c>
      <c r="C17" s="30"/>
      <c r="D17" s="31"/>
      <c r="E17" s="21">
        <f>E8+E16</f>
        <v>1230</v>
      </c>
      <c r="F17" s="21">
        <f t="shared" ref="F17:J17" si="2">F8+F16</f>
        <v>169.27</v>
      </c>
      <c r="G17" s="28">
        <f t="shared" si="2"/>
        <v>1483</v>
      </c>
      <c r="H17" s="21">
        <f t="shared" si="2"/>
        <v>39.61</v>
      </c>
      <c r="I17" s="21">
        <f t="shared" si="2"/>
        <v>39.94</v>
      </c>
      <c r="J17" s="21">
        <f t="shared" si="2"/>
        <v>239.81</v>
      </c>
    </row>
    <row r="18" spans="1:10" ht="15" thickBot="1" x14ac:dyDescent="0.35">
      <c r="A18" s="20"/>
      <c r="B18" s="20"/>
      <c r="C18" s="20"/>
      <c r="D18" s="20"/>
      <c r="E18" s="20"/>
      <c r="F18" s="20"/>
      <c r="G18" s="20"/>
      <c r="H18" s="20"/>
      <c r="I18" s="20"/>
      <c r="J18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URI="#idPackageObject" Type="http://www.w3.org/2000/09/xmldsig#Object">
      <DigestMethod Algorithm="urn:ietf:params:xml:ns:cpxmlsec:algorithms:gostr34112012-256"/>
      <DigestValue>Js+seA8DHt7lGUC64+zVx8+FEBx7BJu2UV5/vOmhAm8=</DigestValue>
    </Reference>
    <Reference URI="#idOfficeObject" Type="http://www.w3.org/2000/09/xmldsig#Object">
      <DigestMethod Algorithm="urn:ietf:params:xml:ns:cpxmlsec:algorithms:gostr34112012-256"/>
      <DigestValue>eo79IwajYrBz2xKzaHHJDicwvV7IlV6ihg1rE24HsaU=</DigestValue>
    </Reference>
  </SignedInfo>
  <SignatureValue>HSuHJDRiKLjx9DXPdf49TcN39FOBe3XakSRxntid7CEnXv8doE+lx4AQu7CA5jpF
Y+gTMKFxS7MgQXV9bC+WZg==</SignatureValue>
  <KeyInfo>
    <X509Data>
      <X509Certificate>MIII8jCCCJ+gAwIBAgIUAyLn2oHHDphNkB2MXqyD5AlIKEswCgYIKoUDBwEBAwIw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jNC90L7QtSDQutCw0LfQvdCw0YfQtdC50YHRgtCy0L4wHhcNMjExMDExMDM1NDEx
WhcNMjMwMTExMDM1NDExWjCCAdoxGjAYBggqhQMDgQMBARIMNzAyNDAzNDQyOTY3
MRYwFAYFKoUDZAMSCzAzMzg0NjE0NTUyMR0wGwYJKoZIhvcNAQkBFg5lc3Q2N0Bp
bmJveC5ydTELMAkGA1UEBhMCUlUxJjAkBgNVBAgMHdCi0L7QvNGB0LrQsNGPINC+
0LHQu9Cw0YHRgtGMMYG/MIG8BgNVBAoMgbTQnNCj0J3QmNCm0JjQn9CQ0JvQrNCd
0J7QlSDQkdCu0JTQltCV0KLQndCe0JUg0J7QkdCp0JXQntCR0KDQkNCX0J7QktCQ
0KLQldCb0KzQndCe0JUg0KPQp9Cg0JXQltCU0JXQndCY0JUgICLQodCg0JXQlNCd
0K/QryDQntCR0KnQldCe0JHQoNCQ0JfQntCS0JDQotCV0JvQrNCd0JDQryDQqNCa
0J7Qm9CQIOKEliA4MyIxLjAsBgNVBCoMJdCS0JXQoNCe0J3QmNCa0JAg0J3QmNCa
0J7Qm9CQ0JXQktCd0JAxGzAZBgNVBAQMEtCa0KPQlNCg0K/QqNCe0JLQkDFBMD8G
A1UEAww40JrQo9CU0KDQr9Co0J7QktCQINCS0JXQoNCe0J3QmNCa0JAg0J3QmNCa
0J7Qm9CQ0JXQktCd0JAwZjAfBggqhQMHAQEBATATBgcqhQMCAiQABggqhQMHAQEC
AgNDAARAkqwZuN2kYy46abnpnaqycs8tu8eqtWwL/MgXyelduuSJ5rbQ6ultTg9U
uvJXAA/Ssld78gtYOdIIBo8Wh6L/UqOCBJ0wggSZMAwGA1UdEwEB/wQCMAAwRAYI
KwYBBQUHAQEEODA2MDQGCCsGAQUFBzAChihodHRwOi8vY3JsLnJvc2them5hLnJ1
L2NybC91Y2ZrXzIwMjEuY3J0MBMGA1UdIAQMMAowCAYGKoUDZHEBMCgGA1UdEQQh
MB+gHQYKKoUDAz2e1zYBCKAPEw0wMzY1MzAwMDAwNDQyMDYGBSqFA2RvBC0MKyLQ
mtGA0LjQv9GC0L7Qn9GA0L4gQ1NQIiAo0LLQtdGA0YHQuNGPIDQuMCkwggFkBgUq
hQNkcASCAVkwggFVDEci0JrRgNC40L/RgtC+0J/RgNC+IENTUCIg0LLQtdGA0YHQ
uNGPIDQuMCAo0LjRgdC/0L7Qu9C90LXQvdC40LUgMi1CYXNlKQxo0J/RgNC+0LPR
gNCw0LzQvNC90L4t0LDQv9C/0LDRgNCw0YLQvdGL0Lkg0LrQvtC80L/Qu9C10LrR
gSDCq9Cu0L3QuNGB0LXRgNGCLdCT0J7QodCiwrsuINCS0LXRgNGB0LjRjyAzLjAM
T9Ch0LXRgNGC0LjRhNC40LrQsNGCINGB0L7QvtGC0LLQtdGC0YHRgtCy0LjRjyDi
hJYg0KHQpC8xMjQtMzk2NiDQvtGCIDE1LjAxLjIwMjEMT9Ch0LXRgNGC0LjRhNC4
0LrQsNGCINGB0L7QvtGC0LLQtdGC0YHRgtCy0LjRjyDihJYg0KHQpC8xMjgtMzU4
MSDQvtGCIDIwLjEyLjIwMTgwDAYFKoUDZHIEAwIBADAOBgNVHQ8BAf8EBAMCA/gw
LAYDVR0lBCUwIwYIKwYBBQUHAwIGDSqFAwM9ntc2AQYDBQIGCCqFAwOBewgCMCsG
A1UdEAQkMCKADzIwMjExMDA4MDcyNDMxWoEPMjAyMzAxMDgwNzI0MzFaMIIBYAYD
VR0jBIIBVzCCAVOAFFUw8Qycd0OyJNwGWS1cAbZx1GQ2oYIBLKSCASgwggEkMR4w
HAYJKoZIhvcNAQkBFg9kaXRAbWluc3Z5YXoucnUxCzAJBgNVBAYTAlJVMRgwFgYD
VQQIDA83NyDQnNC+0YHQutCy0LAxGTAXBgNVBAcMENCzLiDQnNC+0YHQutCy0LAx
LjAsBgNVBAkMJdGD0LvQuNGG0LAg0KLQstC10YDRgdC60LDRjywg0LTQvtC8IDcx
LDAqBgNVBAoMI9Cc0LjQvdC60L7QvNGB0LLRj9C30Ywg0KDQvtGB0YHQuNC4MRgw
FgYFKoUDZAESDTEwNDc3MDIwMjY3MDExGjAYBggqhQMDgQMBARIMMDA3NzEwNDc0
Mzc1MSwwKgYDVQQDDCPQnNC40L3QutC+0LzRgdCy0Y/Qt9GMINCg0L7RgdGB0LjQ
uIILAMvGmDMAAAAABW4waAYDVR0fBGEwXzAuoCygKoYoaHR0cDovL2NybC5yb3Nr
YXpuYS5ydS9jcmwvdWNma18yMDIxLmNybDAtoCugKYYnaHR0cDovL2NybC5mc2Zr
LmxvY2FsL2NybC91Y2ZrXzIwMjEuY3JsMB0GA1UdDgQWBBRnknNd51ny5Orv6GyV
wK7LBgqynTAKBggqhQMHAQEDAgNBAGfAcmjtjIo9b8tc3+9xArJ+lUsi/l/W5b+w
1rhdyYtOjj9j5Vyhb0uw9BQixApeyErLePvJb/FZWb2d6cKeYuE=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KCDBiTfUZYhSmLRV7d4J0FvLNd0=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6B/i2SlUSDBOp9c9d1RV9phn9hI=</DigestValue>
      </Reference>
      <Reference URI="/xl/sharedStrings.xml?ContentType=application/vnd.openxmlformats-officedocument.spreadsheetml.sharedStrings+xml">
        <DigestMethod Algorithm="http://www.w3.org/2000/09/xmldsig#sha1"/>
        <DigestValue>+4TJpuFtFuU3NMSRtbziY1muuuc=</DigestValue>
      </Reference>
      <Reference URI="/xl/styles.xml?ContentType=application/vnd.openxmlformats-officedocument.spreadsheetml.styles+xml">
        <DigestMethod Algorithm="http://www.w3.org/2000/09/xmldsig#sha1"/>
        <DigestValue>9si5u5OLjVljzYvwPOB/Z0Su5g8=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TecXGA6XEirhCqtczD6X7kxLHQE=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5Yq2MGYNAwyUEdqZlwcKJ9/Gbis=</DigestValue>
      </Reference>
    </Manifest>
    <SignatureProperties>
      <SignatureProperty Id="idSignatureTime" Target="#idPackageSignature">
        <mdssi:SignatureTime>
          <mdssi:Format>YYYY-MM-DDThh:mm:ssTZD</mdssi:Format>
          <mdssi:Value>2022-02-23T12:18:03Z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Утверждено</SignatureComments>
          <WindowsVersion>6.2</WindowsVersion>
          <OfficeVersion>12.0</OfficeVersion>
          <ApplicationVersion>12.0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2022-02-23T10:50:48Z</dcterms:modified>
</cp:coreProperties>
</file>