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92" windowWidth="19092" windowHeight="72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<sst xmlns="http://schemas.openxmlformats.org/spreadsheetml/2006/main" count="12" uniqueCount="11">
  <si>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Год</t>
  </si>
  <si>
    <t>Показатели ДТП с пострадавшими</t>
  </si>
  <si>
    <t>Погибших, чел.</t>
  </si>
  <si>
    <t>всего</t>
  </si>
  <si>
    <t>из них детей</t>
  </si>
  <si>
    <t>Раненых, чел.</t>
  </si>
  <si>
    <t>Разница в % по сравнению с прошлым годом</t>
  </si>
  <si>
    <t>погибших, чел.</t>
  </si>
  <si>
    <t xml:space="preserve">        ДТП с пострадавшими</t>
  </si>
  <si>
    <t>ДТП с пострадавшими</t>
  </si>
  <si>
    <t xml:space="preserve">2017        
(9 месяцев)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</si>
</sst>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b/>
      <sz val="19.2"/>
      <color indexed="8"/>
      <name val="Times New Roman"/>
      <family val="0"/>
    </font>
    <font>
      <sz val="14.7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График динамики аварийности ЗАТО Северск</a:t>
            </a:r>
          </a:p>
        </c:rich>
      </c:tx>
      <c:layout>
        <c:manualLayout>
          <c:xMode val="factor"/>
          <c:yMode val="factor"/>
          <c:x val="0.0275"/>
          <c:y val="0.0037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63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ДТП с пострадавшими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Лист1!$B$4:$B$10</c:f>
              <c:numCache/>
            </c:numRef>
          </c:val>
          <c:shape val="box"/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Погибших, чел.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Лист1!$C$4:$C$10</c:f>
              <c:numCache/>
            </c:numRef>
          </c:val>
          <c:shape val="box"/>
        </c:ser>
        <c:shape val="box"/>
        <c:axId val="1360591"/>
        <c:axId val="12245320"/>
      </c:bar3D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"/>
          <c:y val="0.08875"/>
          <c:w val="0.381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142875</xdr:rowOff>
    </xdr:from>
    <xdr:to>
      <xdr:col>28</xdr:col>
      <xdr:colOff>581025</xdr:colOff>
      <xdr:row>45</xdr:row>
      <xdr:rowOff>57150</xdr:rowOff>
    </xdr:to>
    <xdr:graphicFrame>
      <xdr:nvGraphicFramePr>
        <xdr:cNvPr id="1" name="Диаграмма 2"/>
        <xdr:cNvGraphicFramePr/>
      </xdr:nvGraphicFramePr>
      <xdr:xfrm>
        <a:off x="7591425" y="523875"/>
        <a:ext cx="1205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40" zoomScaleNormal="40" zoomScalePageLayoutView="0" workbookViewId="0" topLeftCell="A1">
      <selection activeCell="AF13" sqref="AF13"/>
    </sheetView>
  </sheetViews>
  <sheetFormatPr defaultColWidth="9.140625" defaultRowHeight="15"/>
  <cols>
    <col min="1" max="1" width="13.00390625" style="0" customWidth="1"/>
    <col min="2" max="2" width="15.421875" style="0" customWidth="1"/>
    <col min="3" max="3" width="15.8515625" style="0" customWidth="1"/>
    <col min="4" max="4" width="8.57421875" style="0" customWidth="1"/>
    <col min="5" max="5" width="12.00390625" style="0" customWidth="1"/>
    <col min="6" max="6" width="12.8515625" style="0" customWidth="1"/>
    <col min="7" max="7" width="11.140625" style="0" customWidth="1"/>
    <col min="8" max="8" width="14.28125" style="0" customWidth="1"/>
  </cols>
  <sheetData>
    <row r="1" spans="1:8" ht="15">
      <c r="A1" s="9" t="s">
        <v>0</v>
      </c>
      <c r="B1" s="8" t="s">
        <v>1</v>
      </c>
      <c r="C1" s="8"/>
      <c r="D1" s="8"/>
      <c r="E1" s="8"/>
      <c r="F1" s="10" t="s">
        <v>6</v>
      </c>
      <c r="G1" s="10"/>
      <c r="H1" s="10"/>
    </row>
    <row r="2" spans="1:8" ht="15">
      <c r="A2" s="9"/>
      <c r="B2" s="9" t="s">
        <v>9</v>
      </c>
      <c r="C2" s="9" t="s">
        <v>2</v>
      </c>
      <c r="D2" s="8" t="s">
        <v>5</v>
      </c>
      <c r="E2" s="8"/>
      <c r="F2" s="11" t="s">
        <v>8</v>
      </c>
      <c r="G2" s="11" t="s">
        <v>7</v>
      </c>
      <c r="H2" s="11" t="s">
        <v>5</v>
      </c>
    </row>
    <row r="3" spans="1:8" ht="15">
      <c r="A3" s="9"/>
      <c r="B3" s="9"/>
      <c r="C3" s="9"/>
      <c r="D3" s="1" t="s">
        <v>3</v>
      </c>
      <c r="E3" s="2" t="s">
        <v>4</v>
      </c>
      <c r="F3" s="12"/>
      <c r="G3" s="12"/>
      <c r="H3" s="12"/>
    </row>
    <row r="4" spans="1:8" ht="15">
      <c r="A4" s="1">
        <v>2011</v>
      </c>
      <c r="B4" s="1">
        <v>73</v>
      </c>
      <c r="C4" s="1">
        <v>5</v>
      </c>
      <c r="D4" s="1">
        <v>84</v>
      </c>
      <c r="E4" s="5">
        <v>12</v>
      </c>
      <c r="F4" s="6">
        <v>-16.1</v>
      </c>
      <c r="G4" s="6">
        <v>25</v>
      </c>
      <c r="H4" s="6">
        <v>-8.7</v>
      </c>
    </row>
    <row r="5" spans="1:8" ht="15">
      <c r="A5" s="1">
        <v>2012</v>
      </c>
      <c r="B5" s="1">
        <v>77</v>
      </c>
      <c r="C5" s="1">
        <v>6</v>
      </c>
      <c r="D5" s="1">
        <v>94</v>
      </c>
      <c r="E5" s="3">
        <v>11</v>
      </c>
      <c r="F5" s="7">
        <f aca="true" t="shared" si="0" ref="F5:H8">(B5/B4)*100-100</f>
        <v>5.479452054794521</v>
      </c>
      <c r="G5" s="7">
        <f t="shared" si="0"/>
        <v>20</v>
      </c>
      <c r="H5" s="7">
        <f t="shared" si="0"/>
        <v>11.904761904761912</v>
      </c>
    </row>
    <row r="6" spans="1:8" ht="15">
      <c r="A6" s="1">
        <v>2013</v>
      </c>
      <c r="B6" s="1">
        <v>81</v>
      </c>
      <c r="C6" s="1">
        <v>3</v>
      </c>
      <c r="D6" s="1">
        <v>89</v>
      </c>
      <c r="E6" s="3">
        <v>12</v>
      </c>
      <c r="F6" s="7">
        <f t="shared" si="0"/>
        <v>5.194805194805198</v>
      </c>
      <c r="G6" s="7">
        <f t="shared" si="0"/>
        <v>-50</v>
      </c>
      <c r="H6" s="7">
        <f t="shared" si="0"/>
        <v>-5.319148936170208</v>
      </c>
    </row>
    <row r="7" spans="1:8" ht="15">
      <c r="A7" s="1">
        <v>2014</v>
      </c>
      <c r="B7" s="1">
        <v>75</v>
      </c>
      <c r="C7" s="1">
        <v>7</v>
      </c>
      <c r="D7" s="1">
        <v>87</v>
      </c>
      <c r="E7" s="3">
        <v>7</v>
      </c>
      <c r="F7" s="7">
        <f t="shared" si="0"/>
        <v>-7.407407407407405</v>
      </c>
      <c r="G7" s="7">
        <f t="shared" si="0"/>
        <v>133.33333333333334</v>
      </c>
      <c r="H7" s="7">
        <f t="shared" si="0"/>
        <v>-2.247191011235955</v>
      </c>
    </row>
    <row r="8" spans="1:8" ht="15">
      <c r="A8" s="1">
        <v>2015</v>
      </c>
      <c r="B8" s="1">
        <v>65</v>
      </c>
      <c r="C8" s="1">
        <v>2</v>
      </c>
      <c r="D8" s="1">
        <v>72</v>
      </c>
      <c r="E8" s="3">
        <v>10</v>
      </c>
      <c r="F8" s="7">
        <f t="shared" si="0"/>
        <v>-13.333333333333329</v>
      </c>
      <c r="G8" s="7">
        <f t="shared" si="0"/>
        <v>-71.42857142857143</v>
      </c>
      <c r="H8" s="7">
        <f t="shared" si="0"/>
        <v>-17.241379310344826</v>
      </c>
    </row>
    <row r="9" spans="1:8" ht="15">
      <c r="A9" s="4">
        <v>2016</v>
      </c>
      <c r="B9" s="3">
        <v>66</v>
      </c>
      <c r="C9" s="3">
        <v>3</v>
      </c>
      <c r="D9" s="3">
        <v>83</v>
      </c>
      <c r="E9" s="3">
        <v>8</v>
      </c>
      <c r="F9" s="7">
        <f aca="true" t="shared" si="1" ref="F9:H10">(B9/B7)*100-100</f>
        <v>-12</v>
      </c>
      <c r="G9" s="7">
        <f t="shared" si="1"/>
        <v>-57.142857142857146</v>
      </c>
      <c r="H9" s="7">
        <f t="shared" si="1"/>
        <v>-4.597701149425291</v>
      </c>
    </row>
    <row r="10" spans="1:8" ht="29.25" customHeight="1">
      <c r="A10" s="4" t="s">
        <v>10</v>
      </c>
      <c r="B10" s="3">
        <v>48</v>
      </c>
      <c r="C10" s="3">
        <v>2</v>
      </c>
      <c r="D10" s="3">
        <v>56</v>
      </c>
      <c r="E10" s="3">
        <v>8</v>
      </c>
      <c r="F10" s="7">
        <f>(B10/B9)*100-100</f>
        <v>-27.272727272727266</v>
      </c>
      <c r="G10" s="7">
        <f>(C10/C9)*100-100</f>
        <v>-33.33333333333334</v>
      </c>
      <c r="H10" s="7">
        <f>(D10/D9)*100-100</f>
        <v>-32.53012048192771</v>
      </c>
    </row>
    <row r="11" spans="1:5" ht="15">
      <c r="A11" s="2"/>
      <c r="B11" s="3"/>
      <c r="C11" s="3"/>
      <c r="D11" s="3"/>
      <c r="E11" s="3"/>
    </row>
  </sheetData>
  <sheetProtection/>
  <mergeCells count="9">
    <mergeCell ref="B1:E1"/>
    <mergeCell ref="A1:A3"/>
    <mergeCell ref="B2:B3"/>
    <mergeCell ref="C2:C3"/>
    <mergeCell ref="D2:E2"/>
    <mergeCell ref="F1:H1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</dc:creator>
  <cp:keywords/>
  <dc:description/>
  <cp:lastModifiedBy>Pronin</cp:lastModifiedBy>
  <cp:lastPrinted>2017-10-16T09:31:03Z</cp:lastPrinted>
  <dcterms:created xsi:type="dcterms:W3CDTF">2016-07-19T07:02:53Z</dcterms:created>
  <dcterms:modified xsi:type="dcterms:W3CDTF">2017-10-16T10:31:15Z</dcterms:modified>
  <cp:category/>
  <cp:version/>
  <cp:contentType/>
  <cp:contentStatus/>
</cp:coreProperties>
</file>