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J14"/>
  <c r="I14"/>
  <c r="H14"/>
  <c r="G14"/>
  <c r="F14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<sst xmlns="http://schemas.openxmlformats.org/spreadsheetml/2006/main" count="47" uniqueCount="43">
  <si>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</si>
  <si>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</si>
  <si>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</si>
  <si>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</si>
  <si>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</si>
  <si>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</si>
  <si>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</si>
  <si>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</si>
  <si>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</si>
  <si>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</si>
  <si>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</si>
  <si>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</si>
  <si>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</si>
  <si>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</si>
  <si>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</si>
  <si>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</si>
  <si>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</si>
  <si>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</si>
  <si>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</si>
  <si>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</si>
  <si>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</si>
  <si>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</si>
  <si>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</si>
  <si>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</si>
  <si>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</si>
  <si>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закуска</t>
  </si>
  <si>
    <t>Выход, г</t>
  </si>
  <si>
    <t>Хлеб пшеничный йодированный ржаной</t>
  </si>
  <si>
    <t>42/07</t>
  </si>
  <si>
    <t>Чай с сахаром</t>
  </si>
  <si>
    <t>376/07</t>
  </si>
  <si>
    <t xml:space="preserve">Борщ с капустой свежей и картофелем и сметаной </t>
  </si>
  <si>
    <t>82/07</t>
  </si>
  <si>
    <t>Суп молочный с вермишелью</t>
  </si>
  <si>
    <t>Сыр</t>
  </si>
  <si>
    <t>120/07</t>
  </si>
  <si>
    <t>250/5</t>
  </si>
  <si>
    <t xml:space="preserve">Чахохбили из филе </t>
  </si>
  <si>
    <t xml:space="preserve">Рис припущенный </t>
  </si>
  <si>
    <t xml:space="preserve">Сок </t>
  </si>
  <si>
    <t>ТТК №47</t>
  </si>
  <si>
    <t>305/07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</si>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</sst>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3" xfId="1" applyFont="1" applyBorder="1" applyAlignment="1">
      <alignment wrapText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3" borderId="14" xfId="0" applyFont="1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>
        <v>83</v>
      </c>
      <c r="C1" s="24"/>
      <c r="D1" s="25"/>
      <c r="E1" t="s">
        <v>16</v>
      </c>
      <c r="F1" s="10"/>
      <c r="I1" t="s">
        <v>1</v>
      </c>
      <c r="J1" s="9">
        <v>44623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18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4" t="s">
        <v>24</v>
      </c>
      <c r="C4" s="18" t="s">
        <v>35</v>
      </c>
      <c r="D4" s="14" t="s">
        <v>33</v>
      </c>
      <c r="E4" s="12" t="s">
        <v>36</v>
      </c>
      <c r="F4" s="13">
        <v>22.47</v>
      </c>
      <c r="G4" s="13">
        <v>111.25</v>
      </c>
      <c r="H4" s="13">
        <v>1.8</v>
      </c>
      <c r="I4" s="13">
        <v>4.9000000000000004</v>
      </c>
      <c r="J4" s="13">
        <v>14.25</v>
      </c>
    </row>
    <row r="5" spans="1:10">
      <c r="A5" s="4"/>
      <c r="B5" s="14" t="s">
        <v>17</v>
      </c>
      <c r="C5" s="18" t="s">
        <v>19</v>
      </c>
      <c r="D5" s="14" t="s">
        <v>27</v>
      </c>
      <c r="E5" s="12">
        <v>40</v>
      </c>
      <c r="F5" s="13">
        <v>4</v>
      </c>
      <c r="G5" s="13">
        <v>79</v>
      </c>
      <c r="H5" s="13">
        <v>2.8</v>
      </c>
      <c r="I5" s="13">
        <v>0.43</v>
      </c>
      <c r="J5" s="13">
        <v>15.63</v>
      </c>
    </row>
    <row r="6" spans="1:10">
      <c r="A6" s="4"/>
      <c r="B6" s="14" t="s">
        <v>25</v>
      </c>
      <c r="C6" s="18" t="s">
        <v>28</v>
      </c>
      <c r="D6" s="14" t="s">
        <v>34</v>
      </c>
      <c r="E6" s="12">
        <v>15</v>
      </c>
      <c r="F6" s="13">
        <v>12.6</v>
      </c>
      <c r="G6" s="13">
        <v>54</v>
      </c>
      <c r="H6" s="13">
        <v>3.94</v>
      </c>
      <c r="I6" s="13">
        <v>4.43</v>
      </c>
      <c r="J6" s="13">
        <v>0</v>
      </c>
    </row>
    <row r="7" spans="1:10">
      <c r="A7" s="4"/>
      <c r="B7" s="14" t="s">
        <v>11</v>
      </c>
      <c r="C7" s="18" t="s">
        <v>30</v>
      </c>
      <c r="D7" s="14" t="s">
        <v>29</v>
      </c>
      <c r="E7" s="12">
        <v>200</v>
      </c>
      <c r="F7" s="13">
        <v>2.2000000000000002</v>
      </c>
      <c r="G7" s="13">
        <v>60</v>
      </c>
      <c r="H7" s="13">
        <v>7.0000000000000007E-2</v>
      </c>
      <c r="I7" s="13">
        <v>0.02</v>
      </c>
      <c r="J7" s="13">
        <v>15</v>
      </c>
    </row>
    <row r="8" spans="1:10" ht="15" thickBot="1">
      <c r="A8" s="5"/>
      <c r="B8" s="17" t="s">
        <v>21</v>
      </c>
      <c r="C8" s="15"/>
      <c r="D8" s="15"/>
      <c r="E8" s="12">
        <v>510</v>
      </c>
      <c r="F8" s="19">
        <f>SUM(F4:F7)</f>
        <v>41.27</v>
      </c>
      <c r="G8" s="19">
        <f t="shared" ref="G8:J8" si="0">SUM(G4:G7)</f>
        <v>304.25</v>
      </c>
      <c r="H8" s="19">
        <f t="shared" si="0"/>
        <v>8.61</v>
      </c>
      <c r="I8" s="19">
        <f t="shared" si="0"/>
        <v>9.7799999999999994</v>
      </c>
      <c r="J8" s="19">
        <f t="shared" si="0"/>
        <v>44.88</v>
      </c>
    </row>
    <row r="9" spans="1:10" ht="28.2">
      <c r="A9" s="4" t="s">
        <v>12</v>
      </c>
      <c r="B9" s="1" t="s">
        <v>13</v>
      </c>
      <c r="C9" s="18" t="s">
        <v>32</v>
      </c>
      <c r="D9" s="14" t="s">
        <v>31</v>
      </c>
      <c r="E9" s="12" t="s">
        <v>23</v>
      </c>
      <c r="F9" s="13">
        <v>14.08</v>
      </c>
      <c r="G9" s="13">
        <v>86</v>
      </c>
      <c r="H9" s="13">
        <v>1.98</v>
      </c>
      <c r="I9" s="13">
        <v>4.4000000000000004</v>
      </c>
      <c r="J9" s="13">
        <v>9.4</v>
      </c>
    </row>
    <row r="10" spans="1:10" ht="28.2">
      <c r="A10" s="4"/>
      <c r="B10" s="1" t="s">
        <v>14</v>
      </c>
      <c r="C10" s="18" t="s">
        <v>40</v>
      </c>
      <c r="D10" s="14" t="s">
        <v>37</v>
      </c>
      <c r="E10" s="12">
        <v>100</v>
      </c>
      <c r="F10" s="13">
        <v>48.08</v>
      </c>
      <c r="G10" s="13">
        <v>201</v>
      </c>
      <c r="H10" s="13">
        <v>29.4</v>
      </c>
      <c r="I10" s="13">
        <v>9</v>
      </c>
      <c r="J10" s="13">
        <v>18</v>
      </c>
    </row>
    <row r="11" spans="1:10">
      <c r="A11" s="4"/>
      <c r="B11" s="14" t="s">
        <v>15</v>
      </c>
      <c r="C11" s="18" t="s">
        <v>41</v>
      </c>
      <c r="D11" s="14" t="s">
        <v>38</v>
      </c>
      <c r="E11" s="12">
        <v>150</v>
      </c>
      <c r="F11" s="13">
        <v>14.89</v>
      </c>
      <c r="G11" s="13">
        <v>265</v>
      </c>
      <c r="H11" s="13">
        <v>3.6</v>
      </c>
      <c r="I11" s="13">
        <v>10.54</v>
      </c>
      <c r="J11" s="13">
        <v>39.299999999999997</v>
      </c>
    </row>
    <row r="12" spans="1:10">
      <c r="A12" s="4"/>
      <c r="B12" s="14" t="s">
        <v>20</v>
      </c>
      <c r="C12" s="18" t="s">
        <v>19</v>
      </c>
      <c r="D12" s="14" t="s">
        <v>39</v>
      </c>
      <c r="E12" s="12">
        <v>200</v>
      </c>
      <c r="F12" s="13">
        <v>18.399999999999999</v>
      </c>
      <c r="G12" s="13">
        <v>102</v>
      </c>
      <c r="H12" s="13">
        <v>0</v>
      </c>
      <c r="I12" s="13">
        <v>0</v>
      </c>
      <c r="J12" s="13">
        <v>25.5</v>
      </c>
    </row>
    <row r="13" spans="1:10">
      <c r="A13" s="4"/>
      <c r="B13" s="14" t="s">
        <v>17</v>
      </c>
      <c r="C13" s="18" t="s">
        <v>19</v>
      </c>
      <c r="D13" s="14" t="s">
        <v>27</v>
      </c>
      <c r="E13" s="12">
        <v>50</v>
      </c>
      <c r="F13" s="13">
        <v>5</v>
      </c>
      <c r="G13" s="13">
        <v>93</v>
      </c>
      <c r="H13" s="13">
        <v>3.16</v>
      </c>
      <c r="I13" s="13">
        <v>0.4</v>
      </c>
      <c r="J13" s="13">
        <v>19.38</v>
      </c>
    </row>
    <row r="14" spans="1:10">
      <c r="A14" s="4"/>
      <c r="B14" s="16" t="s">
        <v>22</v>
      </c>
      <c r="C14" s="14"/>
      <c r="D14" s="14"/>
      <c r="E14" s="12">
        <v>705</v>
      </c>
      <c r="F14" s="19">
        <f>SUM(F9:F13)</f>
        <v>100.44999999999999</v>
      </c>
      <c r="G14" s="19">
        <f t="shared" ref="G14:J14" si="1">SUM(G9:G13)</f>
        <v>747</v>
      </c>
      <c r="H14" s="19">
        <f t="shared" si="1"/>
        <v>38.14</v>
      </c>
      <c r="I14" s="19">
        <f t="shared" si="1"/>
        <v>24.339999999999996</v>
      </c>
      <c r="J14" s="19">
        <f t="shared" si="1"/>
        <v>111.57999999999998</v>
      </c>
    </row>
    <row r="15" spans="1:10">
      <c r="A15" s="20"/>
      <c r="B15" s="21" t="s">
        <v>42</v>
      </c>
      <c r="C15" s="22"/>
      <c r="D15" s="22"/>
      <c r="E15" s="19">
        <f>SUM(E8+E14)</f>
        <v>1215</v>
      </c>
      <c r="F15" s="19">
        <f t="shared" ref="F15:J15" si="2">SUM(F8+F14)</f>
        <v>141.72</v>
      </c>
      <c r="G15" s="19">
        <f t="shared" si="2"/>
        <v>1051.25</v>
      </c>
      <c r="H15" s="19">
        <f t="shared" si="2"/>
        <v>46.75</v>
      </c>
      <c r="I15" s="19">
        <f t="shared" si="2"/>
        <v>34.119999999999997</v>
      </c>
      <c r="J15" s="19">
        <f t="shared" si="2"/>
        <v>156.45999999999998</v>
      </c>
    </row>
    <row r="16" spans="1:10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SPvzq7phL3pSGMGUTMR9ERGi7LrQW86Ldy2b8CkDblE=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2QTantiWp8ZdXTRKJ/AR+5QT0JiZGC6v4ib1TmQUEFCjJlisgJnCzdtyGdDv2NAo
Fe4zDmSwEa6uTXa9R+qnWA==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d+2nz5LlPIOjWcAFVIVpeM813fk=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NjpvmhDqpj0NnV6B/edd4tjtxSg=</DigestValue>
      </Reference>
      <Reference URI="/xl/styles.xml?ContentType=application/vnd.openxmlformats-officedocument.spreadsheetml.styles+xml">
        <DigestMethod Algorithm="http://www.w3.org/2000/09/xmldsig#sha1"/>
        <DigestValue>0yZNRYERrfpswnA7xMyg0S7oGRk=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SmlzZ5DqlC/szipA4bK+/ubydYQ=</DigestValue>
      </Reference>
    </Manifest>
    <SignatureProperties>
      <SignatureProperty Id="idSignatureTime" Target="#idPackageSignature">
        <mdssi:SignatureTime>
          <mdssi:Format>YYYY-MM-DDThh:mm:ssTZD</mdssi:Format>
          <mdssi:Value>2022-03-02T04:26:11Z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2022-03-02T04:26:06Z</dcterms:modified>
</cp:coreProperties>
</file>